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5165" windowHeight="9630"/>
  </bookViews>
  <sheets>
    <sheet name="Final" sheetId="10" r:id="rId1"/>
  </sheets>
  <definedNames>
    <definedName name="_xlnm.Print_Area" localSheetId="0">Final!$B$2:$K$198</definedName>
    <definedName name="_xlnm.Print_Titles" localSheetId="0">Final!$1:$9</definedName>
  </definedNames>
  <calcPr calcId="145621"/>
</workbook>
</file>

<file path=xl/calcChain.xml><?xml version="1.0" encoding="utf-8"?>
<calcChain xmlns="http://schemas.openxmlformats.org/spreadsheetml/2006/main">
  <c r="K189" i="10" l="1"/>
  <c r="K169" i="10"/>
  <c r="K154" i="10"/>
  <c r="K79" i="10"/>
  <c r="K71" i="10"/>
  <c r="K16" i="10"/>
</calcChain>
</file>

<file path=xl/sharedStrings.xml><?xml version="1.0" encoding="utf-8"?>
<sst xmlns="http://schemas.openxmlformats.org/spreadsheetml/2006/main" count="567" uniqueCount="215">
  <si>
    <t>BID ITEM NO.</t>
  </si>
  <si>
    <t>ITEM DESCRIPTION</t>
  </si>
  <si>
    <t>UNIT</t>
  </si>
  <si>
    <t>TON</t>
  </si>
  <si>
    <t>NOTE:  ALL ITEMS INSTALLED COMPLETE IN PLACE</t>
  </si>
  <si>
    <t>$</t>
  </si>
  <si>
    <t>ESTIMATED QUANTITY</t>
  </si>
  <si>
    <t>Total Amount</t>
  </si>
  <si>
    <t>Total Amount is to be determined by summing the products of unit price and quantity.</t>
  </si>
  <si>
    <t>UNIT PRICE</t>
  </si>
  <si>
    <t>TOTAL AMOUNT</t>
  </si>
  <si>
    <t xml:space="preserve">The total amount shown hereon is for information only, and award will be based on the unit prices. </t>
  </si>
  <si>
    <t>C.Y.</t>
  </si>
  <si>
    <t>L.S.</t>
  </si>
  <si>
    <t>LF</t>
  </si>
  <si>
    <t>EA</t>
  </si>
  <si>
    <t>LS</t>
  </si>
  <si>
    <t xml:space="preserve">PROPOSAL FOR </t>
  </si>
  <si>
    <t>AZPDES (Original)</t>
  </si>
  <si>
    <t>AZPDES (SWPPP Modifications)</t>
  </si>
  <si>
    <t>Restaking Fees</t>
  </si>
  <si>
    <t>Pavement Deficiency Credits</t>
  </si>
  <si>
    <t>Removal of Structures and Obstructions</t>
  </si>
  <si>
    <t>Removal of Miscellaneous Concrete (Concrete Pavement)</t>
  </si>
  <si>
    <t>Removal of Unknown Structures and Obstructions</t>
  </si>
  <si>
    <t>Removal of Curb</t>
  </si>
  <si>
    <t>Removal of Concrete Sidewalks, Drives, Slabs &amp; Ramps)</t>
  </si>
  <si>
    <t>Removal of Bituminous Pavement</t>
  </si>
  <si>
    <t>Removal of Sewer Pipe (8")</t>
  </si>
  <si>
    <t>Remove (Existing 2-4'x3'x85' CBC)</t>
  </si>
  <si>
    <t>Drainage Excavation</t>
  </si>
  <si>
    <t>Grading Roadway for Pavement</t>
  </si>
  <si>
    <t xml:space="preserve">Aggregate Base </t>
  </si>
  <si>
    <t>Portland Cement Concrete Pavement (12")</t>
  </si>
  <si>
    <t>Bituminous Tack Coat</t>
  </si>
  <si>
    <t>Pipe Reinforced Concrete, Class IV 24"</t>
  </si>
  <si>
    <t>Sewer Pipe, (8") (Ductile Iron)</t>
  </si>
  <si>
    <t>Catch Basin PC/DOT Std. Dtl. 308 (Type 3, L=16')(CB - 1)</t>
  </si>
  <si>
    <t>Drainage Structure, Curb to Curb, H&lt;=8' (Detail DB, Sheet 34 of 81)</t>
  </si>
  <si>
    <t xml:space="preserve">Reset Frame and Cover for Manhole (Storm Drain) </t>
  </si>
  <si>
    <t>Reset Frame and Cover for Manhole (Sanitary Sewer)(CL S. Collar)(Reinforced)</t>
  </si>
  <si>
    <t>Wastewater Flow Management Plan and Sewer By-Pass Pumping</t>
  </si>
  <si>
    <t>Potable Water, 4" Temporary Highline Installation</t>
  </si>
  <si>
    <t>Potholing</t>
  </si>
  <si>
    <t>Pavement Replacement For New Water Facilities</t>
  </si>
  <si>
    <t>Pipe, Ductile Iron (DI), 6" (Class 350)</t>
  </si>
  <si>
    <t>Pipe, Ductile Iron (DI), 8" (Class 350)</t>
  </si>
  <si>
    <t>Pipe, Ductile Iron (DI), 12" (Class 350)</t>
  </si>
  <si>
    <t>Pipe, Polyvinyl Chloride (PVC), 4" (Class 305)</t>
  </si>
  <si>
    <t>Pipe, Polyvinyl Chloride (PVC), 6" (Class 305)</t>
  </si>
  <si>
    <t>Pipe, Polyvinyl Chloride (PVC), 8" (Class 305)</t>
  </si>
  <si>
    <t>Pipe, Polyvinyl Chloride (PVC), 12" (Class 305)</t>
  </si>
  <si>
    <t>Pipe, Copper, 1" W/Fittings</t>
  </si>
  <si>
    <t>Pipe, Copper, 2" W/Fittings</t>
  </si>
  <si>
    <t>Gate Valve, 4", (Include Box &amp; Cover)</t>
  </si>
  <si>
    <t>Gate Valve, 6", (Include Box and Cover)</t>
  </si>
  <si>
    <t>Gate Valve, 8", (Include Box and Cover)</t>
  </si>
  <si>
    <t>Gate Valve, 12", (Include Box and Cover)</t>
  </si>
  <si>
    <t>Gate Valve Box, Box and Cover, Cut In, 6"</t>
  </si>
  <si>
    <t>Gate Valve Box, Box and Cover, Cut In, 8"</t>
  </si>
  <si>
    <t>Gate Valve Box, Box and Cover, Cut In, 12"</t>
  </si>
  <si>
    <t>Combination Air Release Valve, 1"</t>
  </si>
  <si>
    <t>Potable Water, Adjust Existing Valve Box and Cover</t>
  </si>
  <si>
    <t>Fire Hydrant</t>
  </si>
  <si>
    <t>Remove &amp; Dispose Non Cement Asbestos (CA) Water Pipe, 10" &amp; Smaller</t>
  </si>
  <si>
    <t>Remove &amp; Dispose Non Cement Asbestos (CA) Water Pipe, 12" &amp; Larger</t>
  </si>
  <si>
    <t>Remove &amp; Dispose Cement Asbestos (CA) Water Pipe, 10" &amp; Smaller</t>
  </si>
  <si>
    <t>Remove &amp; Dispose Cement Asbestos (CA) Water Pipe, 12" &amp; Larger</t>
  </si>
  <si>
    <t>Remove &amp; Dispose Existing Fire Hydrant</t>
  </si>
  <si>
    <t>Connections, 4"</t>
  </si>
  <si>
    <t>Connections, 6"</t>
  </si>
  <si>
    <t>Connections, 8"</t>
  </si>
  <si>
    <t>Connections, 12"</t>
  </si>
  <si>
    <t>Meter Relocation, Service Line Renewal (M/R), 1"</t>
  </si>
  <si>
    <t>Meter Relocation, Service Line Renewal (M/R), 2"</t>
  </si>
  <si>
    <t>Service, Stub (S), 1"</t>
  </si>
  <si>
    <t>Service Abandonment (A)</t>
  </si>
  <si>
    <t>Miscellaneous Utility Relocations</t>
  </si>
  <si>
    <t>Sign Post (Perforated)(Single)</t>
  </si>
  <si>
    <t>Foundation for Sign Post (Perforated)</t>
  </si>
  <si>
    <t>Remove and Relocate Signs (Traffic Signs)</t>
  </si>
  <si>
    <t>Sign Mount Assemblies (Pole Mounted)(Metro Signs)(Agency Supplied/Contractor Installed)</t>
  </si>
  <si>
    <t>Regulatory, Warn, or Marker Sign Panel w/Type IV Sheeting</t>
  </si>
  <si>
    <t>Maintenance and Protection of Traffic</t>
  </si>
  <si>
    <t>Construction Area Elements (Predetermined Reimbursement Rates)</t>
  </si>
  <si>
    <t>Pavement Marking (White Extruded Thermoplastic) (0.090")</t>
  </si>
  <si>
    <t>Pavement Marking (Yellow Extruded Thermoplastic) (0.090")</t>
  </si>
  <si>
    <t>Pavement Marking (White Preformed Type I) (Sgl Arrow) (0.090")</t>
  </si>
  <si>
    <t>Pavement Marking (White Preformed Type I) (Only) (0.090")</t>
  </si>
  <si>
    <t>Pavement Marker, Reflective, (Type C, Yellow, Two-Way)</t>
  </si>
  <si>
    <t>Pavement Marker, Reflective, (Type D, Yellow, Two-Way)</t>
  </si>
  <si>
    <t>Pavement Marker, Reflective, (Type G, Clear, One-Way)</t>
  </si>
  <si>
    <t>Pavement Marker, Reflective, (Type H, Yellow, One-Way)</t>
  </si>
  <si>
    <t>Pavement Marker, Reflective, (Type F, Blue, Two-Way)</t>
  </si>
  <si>
    <t>Pavement Marking Painted</t>
  </si>
  <si>
    <t xml:space="preserve">Pole (Type A)(10') </t>
  </si>
  <si>
    <t>Pole (Type G)</t>
  </si>
  <si>
    <t>Pole (Type Q)</t>
  </si>
  <si>
    <t>Pole (Type R)</t>
  </si>
  <si>
    <t>Pole (Type W) (ADOT T.S. 4-19)</t>
  </si>
  <si>
    <t>Post (Type I) Pedestrian Push Button</t>
  </si>
  <si>
    <t>Pole Foundation (Type A)</t>
  </si>
  <si>
    <t>Pole Foundation (Type G)</t>
  </si>
  <si>
    <t>Pole Foundation (Type Q)</t>
  </si>
  <si>
    <t>Pole Foundation (Type R)</t>
  </si>
  <si>
    <t>Pole Foundation (Type W) (ADOT T.S. 4-19)</t>
  </si>
  <si>
    <t>Pole Foundation (Type I Street Light)</t>
  </si>
  <si>
    <t>Pole Foundation (Type I) (Pedestrian Push Button)</t>
  </si>
  <si>
    <t>Control Cabinet Foundation</t>
  </si>
  <si>
    <t>Service Pedestal Cabinet Foundation</t>
  </si>
  <si>
    <t>Mast Arm (25 Ft.) Tapered</t>
  </si>
  <si>
    <t>Mast Arm (40 Ft.) (Tapered)</t>
  </si>
  <si>
    <t>Mast Arm (50 Ft.) (Tapered)</t>
  </si>
  <si>
    <t>Mast Arm (60 Ft.) (Tapered)</t>
  </si>
  <si>
    <t>Mast Arm (15 Ft.) (Tapered) (Luminaire)</t>
  </si>
  <si>
    <t>Mast Arm (20 Ft.) (Tapered) (Luminaire)</t>
  </si>
  <si>
    <t>Remove Existing Signal and Light Pole Foundations</t>
  </si>
  <si>
    <t>Relocate Existing Light Poles</t>
  </si>
  <si>
    <t>Electrical Conduit (2") (PVC)</t>
  </si>
  <si>
    <t>Electrical Conduit (2 1/2") (PVC)</t>
  </si>
  <si>
    <t>Electrical Conduit (3") (PVC)</t>
  </si>
  <si>
    <t xml:space="preserve">Electrical Conduit (4") (PVC) </t>
  </si>
  <si>
    <t xml:space="preserve">Electrical Conduit (4") (PVC)(Second in Trench) </t>
  </si>
  <si>
    <t xml:space="preserve">Pull Box (No. 3 1/2) </t>
  </si>
  <si>
    <t xml:space="preserve">Pull Box (No. 7) </t>
  </si>
  <si>
    <t xml:space="preserve">Pull Box (No. 7) (With Extension) </t>
  </si>
  <si>
    <t>Conductors (No.6)</t>
  </si>
  <si>
    <t>Conductors (Bare Bond)(No.8)</t>
  </si>
  <si>
    <t>Conductors (Traffic Signal)</t>
  </si>
  <si>
    <t>Traffic Signal Face (Type F)</t>
  </si>
  <si>
    <t>Traffic Signal Face (Type Q)</t>
  </si>
  <si>
    <t>Traffic Signal Face (Pedestrian) (Man/Hand)</t>
  </si>
  <si>
    <t>Traffic Signal Mounting Assembly (Type II)</t>
  </si>
  <si>
    <t>Traffic Signal Mounting Assembly (Type  V)</t>
  </si>
  <si>
    <t>Traffic Signal Mounting Assembly (Type  VI)</t>
  </si>
  <si>
    <t>Traffic Signal Mounting Assembly (Type  VII)</t>
  </si>
  <si>
    <t>Traffic Signal Mounting Assembly (Type XI)</t>
  </si>
  <si>
    <t>Pre-Empt Beacon (Agency Supplied/Contractor Installed)</t>
  </si>
  <si>
    <t>Pre-Empt Sensor (Agency Supplied/Contractor Installed)</t>
  </si>
  <si>
    <t>Control Cabinet (Agency Supplied/Contractor Installed)</t>
  </si>
  <si>
    <t>Video Detection System (Agency Supplied / Contractor Installed)</t>
  </si>
  <si>
    <t>Pedestrian Push Button (2" Ada Button) (With Sign)</t>
  </si>
  <si>
    <t>Luminaire (Horizontal Mount) (60 LEDs)(480V)(Street Lighting)</t>
  </si>
  <si>
    <t>Luminaire (Horizontal Mount) (80 LEDs)(120V)(Intersection Lighting)</t>
  </si>
  <si>
    <t>Photo Electric Control</t>
  </si>
  <si>
    <t>Maintain Existing Traffic Signals and Lighting Systems</t>
  </si>
  <si>
    <t>Removing &amp; Salvaging Or Reinstalling Electrical Equipment</t>
  </si>
  <si>
    <t>Electrical Service (Tep)</t>
  </si>
  <si>
    <t>Miscellaneous Electrical Work</t>
  </si>
  <si>
    <t>Landscape Grading (Swale and Water Harvesting Included)</t>
  </si>
  <si>
    <t>Rock Mulch (3/8" Minus)</t>
  </si>
  <si>
    <t>Rock Mulch (1/2" Screened)</t>
  </si>
  <si>
    <t>24" Box Tree (Specimen)</t>
  </si>
  <si>
    <t>4' Tensar Orange Mesh Protective Fencing</t>
  </si>
  <si>
    <t>Tree Staking and Guying (2 Stakes Per Tree)</t>
  </si>
  <si>
    <t>Shrub (Five Gallon)</t>
  </si>
  <si>
    <t>Saguaro -6' Height Min</t>
  </si>
  <si>
    <t>Landscape Establishment (730 Days)</t>
  </si>
  <si>
    <t>Miscellaneous Work (Landscape Establishment)</t>
  </si>
  <si>
    <t>Existing Irrigation Mainline and Valve Abandoning</t>
  </si>
  <si>
    <t>Backflow Prevention Unit (Include Enclosure &amp; Pad)</t>
  </si>
  <si>
    <t>Irrigation Emitters (Multi-Port)(Include Box and Cover)</t>
  </si>
  <si>
    <t>Irrigation Emitters (Single-Port)(Include Box and Cover)</t>
  </si>
  <si>
    <t>Pressure Regulator (Include Box and Cover)</t>
  </si>
  <si>
    <t>Flush End Cap Assembly</t>
  </si>
  <si>
    <t xml:space="preserve">Irrigation Controller (Include Security Cage &amp; Concrete Pad) </t>
  </si>
  <si>
    <t>Remote Control Valves Assembly (1")(Include Box and Cover)</t>
  </si>
  <si>
    <t>Gate Valve (1")</t>
  </si>
  <si>
    <t>PVC Pipe (3/4") (Sch. 40)</t>
  </si>
  <si>
    <t>PVC Pipe (1") (Sch. 40)</t>
  </si>
  <si>
    <t>PVC Pipe (2") (Sch. 40)(Sleeve)</t>
  </si>
  <si>
    <t>PVC Pipe (4") (Sch. 40)(Sleeve)</t>
  </si>
  <si>
    <t>Water Meter (For 1" Service)</t>
  </si>
  <si>
    <t>Miscellaneous Landscape Work (Pima Community College along Stone Avenue)</t>
  </si>
  <si>
    <t>Mobilization</t>
  </si>
  <si>
    <t>Concrete Vertical Curb (Pc/Cot Std. Dtl. 209, Type 2) (H=6")</t>
  </si>
  <si>
    <t>Concrete Curb Terminal Section (PC/COT Std. Dtl. 212)</t>
  </si>
  <si>
    <t>Concrete Sidewalk (Pc/Cot Std. Dtl. 200)</t>
  </si>
  <si>
    <t>Concrete Sidewalk - Decorative (PCC Campus)</t>
  </si>
  <si>
    <t>Concrete Sidewalk Scupper, Type I</t>
  </si>
  <si>
    <t>Concrete Sidewalk Scupper, Type 3 (PC/COT Std. Dtl. 205.5 &amp; Dtl. DD) (7 Cells)</t>
  </si>
  <si>
    <t>Concrete Curb Scupper (Tree Harvesting)(Detail in Special Provision)</t>
  </si>
  <si>
    <t>Curb Access Ramp (Pc/Cot Std Dtl 207) (Type 1)</t>
  </si>
  <si>
    <t>Curb Access Ramp (Pc/Cot Std Dtl 207) (Type 2)</t>
  </si>
  <si>
    <t>Curb Access Ramp (Pc/Cot Std Dtl 207) (Type 3)</t>
  </si>
  <si>
    <t>Curb Access Ramp (Special - DTL 1 Sheet 6 of 81)</t>
  </si>
  <si>
    <t>Concrete Driveway Apron (Pc/Cot Std. Dtl. 206)</t>
  </si>
  <si>
    <t xml:space="preserve">Survey Monument Reset Frame and Cover </t>
  </si>
  <si>
    <t>Miscellaneous Relocation (Historical Markers - Detail 3)</t>
  </si>
  <si>
    <t>Tree Grate and Frame</t>
  </si>
  <si>
    <t>Miscellaneous Work (Minor Alterations in Details of Construction)</t>
  </si>
  <si>
    <t>Contractor Quality Control</t>
  </si>
  <si>
    <t>Precast Concrete Unit Paver</t>
  </si>
  <si>
    <t>Barricade Railing (PC/COT Std. Dtl. 105)</t>
  </si>
  <si>
    <t>FA</t>
  </si>
  <si>
    <t>HR</t>
  </si>
  <si>
    <t>S.Y.</t>
  </si>
  <si>
    <t>L.F.</t>
  </si>
  <si>
    <t>S.F.</t>
  </si>
  <si>
    <t>S. Y.</t>
  </si>
  <si>
    <t>EA.</t>
  </si>
  <si>
    <t>F.A.</t>
  </si>
  <si>
    <t>STONE AVENUE - SPEEDWAY BLVD. TO DRACHMAN ST.</t>
  </si>
  <si>
    <t>COT JOB NO. S14W  PLAN NO. I-2005-029 CONTRACT NO. 161366</t>
  </si>
  <si>
    <t>Pavement Imprint</t>
  </si>
  <si>
    <t>(1.00)</t>
  </si>
  <si>
    <t>Reinforced Concrete Box Culvert (Mabel Street)(Two, 2-4'x10 1/2" RCBC)</t>
  </si>
  <si>
    <t>Reinforced Concrete Channel Lining (6")</t>
  </si>
  <si>
    <t>Concrete Header (6" x 12")</t>
  </si>
  <si>
    <t>Concrete Header (6" x 8")</t>
  </si>
  <si>
    <t>TDOT Asphaltic Concrete (No. 1) (PG70-10)</t>
  </si>
  <si>
    <t>TDOT Asphaltic Concrete (No. 2) (PG76-22TR+)</t>
  </si>
  <si>
    <t>Traffic Signal metro Signs and Brackets</t>
  </si>
  <si>
    <t>REVISED BID AMENDMENT 3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</si>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</sst>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General_)"/>
    <numFmt numFmtId="168" formatCode="0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8">
    <xf numFmtId="0" fontId="0" fillId="0" borderId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7" fontId="1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5" fillId="0" borderId="0"/>
    <xf numFmtId="0" fontId="1" fillId="0" borderId="0"/>
    <xf numFmtId="0" fontId="2" fillId="0" borderId="0"/>
    <xf numFmtId="168" fontId="5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5" fillId="0" borderId="0"/>
    <xf numFmtId="168" fontId="5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15" fillId="0" borderId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7" fontId="10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6" fillId="0" borderId="0"/>
    <xf numFmtId="0" fontId="5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Fill="1" applyBorder="1" applyAlignment="1"/>
    <xf numFmtId="166" fontId="5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4" fontId="3" fillId="0" borderId="0" xfId="706" applyFont="1" applyFill="1" applyAlignment="1">
      <alignment horizontal="right" vertical="center"/>
    </xf>
    <xf numFmtId="44" fontId="4" fillId="0" borderId="0" xfId="706" applyFont="1" applyFill="1" applyAlignment="1">
      <alignment horizontal="center" vertical="center"/>
    </xf>
    <xf numFmtId="44" fontId="5" fillId="0" borderId="0" xfId="706" applyFont="1" applyFill="1" applyBorder="1" applyAlignment="1">
      <alignment horizontal="right"/>
    </xf>
    <xf numFmtId="44" fontId="5" fillId="0" borderId="0" xfId="706" applyFont="1" applyFill="1" applyBorder="1" applyAlignment="1">
      <alignment horizontal="right" vertical="center"/>
    </xf>
    <xf numFmtId="44" fontId="3" fillId="0" borderId="0" xfId="706" applyFont="1" applyAlignment="1">
      <alignment horizontal="right" vertical="center"/>
    </xf>
    <xf numFmtId="37" fontId="7" fillId="0" borderId="0" xfId="706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4" fontId="4" fillId="0" borderId="0" xfId="706" applyFont="1" applyFill="1" applyBorder="1" applyAlignment="1">
      <alignment horizontal="right"/>
    </xf>
    <xf numFmtId="44" fontId="5" fillId="0" borderId="3" xfId="706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44" fontId="4" fillId="0" borderId="3" xfId="706" applyFont="1" applyFill="1" applyBorder="1" applyAlignment="1">
      <alignment horizontal="center" wrapText="1"/>
    </xf>
    <xf numFmtId="44" fontId="5" fillId="0" borderId="0" xfId="706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/>
    </xf>
    <xf numFmtId="2" fontId="3" fillId="0" borderId="2" xfId="70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4" fontId="3" fillId="0" borderId="0" xfId="706" applyFont="1" applyFill="1" applyBorder="1" applyAlignment="1">
      <alignment horizontal="center" wrapText="1"/>
    </xf>
    <xf numFmtId="2" fontId="4" fillId="0" borderId="2" xfId="706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" fontId="3" fillId="0" borderId="0" xfId="70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4" fillId="0" borderId="0" xfId="706" applyFont="1" applyFill="1" applyAlignment="1">
      <alignment horizontal="right" vertical="center"/>
    </xf>
    <xf numFmtId="44" fontId="4" fillId="0" borderId="3" xfId="706" applyFont="1" applyFill="1" applyBorder="1" applyAlignment="1">
      <alignment horizontal="right" wrapText="1"/>
    </xf>
    <xf numFmtId="44" fontId="4" fillId="0" borderId="0" xfId="706" applyFont="1" applyFill="1" applyBorder="1" applyAlignment="1">
      <alignment horizontal="right" wrapText="1"/>
    </xf>
    <xf numFmtId="43" fontId="3" fillId="0" borderId="0" xfId="707" applyFont="1" applyFill="1" applyAlignment="1">
      <alignment horizontal="right" vertical="center"/>
    </xf>
    <xf numFmtId="43" fontId="4" fillId="0" borderId="0" xfId="707" applyFont="1" applyFill="1" applyAlignment="1">
      <alignment horizontal="center" vertical="center"/>
    </xf>
    <xf numFmtId="43" fontId="4" fillId="0" borderId="3" xfId="707" applyFont="1" applyFill="1" applyBorder="1" applyAlignment="1">
      <alignment horizontal="center" wrapText="1"/>
    </xf>
    <xf numFmtId="43" fontId="3" fillId="0" borderId="3" xfId="707" applyFont="1" applyFill="1" applyBorder="1" applyAlignment="1">
      <alignment horizontal="center" wrapText="1"/>
    </xf>
    <xf numFmtId="43" fontId="3" fillId="0" borderId="2" xfId="707" applyFont="1" applyFill="1" applyBorder="1" applyAlignment="1">
      <alignment horizontal="right"/>
    </xf>
    <xf numFmtId="43" fontId="4" fillId="0" borderId="2" xfId="707" applyFont="1" applyFill="1" applyBorder="1" applyAlignment="1">
      <alignment horizontal="right"/>
    </xf>
    <xf numFmtId="43" fontId="5" fillId="0" borderId="2" xfId="707" applyFont="1" applyFill="1" applyBorder="1" applyAlignment="1">
      <alignment horizontal="right"/>
    </xf>
    <xf numFmtId="43" fontId="7" fillId="0" borderId="2" xfId="707" applyFont="1" applyFill="1" applyBorder="1" applyAlignment="1">
      <alignment horizontal="right"/>
    </xf>
    <xf numFmtId="43" fontId="5" fillId="0" borderId="2" xfId="707" applyFont="1" applyFill="1" applyBorder="1" applyAlignment="1">
      <alignment horizontal="right" vertical="center"/>
    </xf>
    <xf numFmtId="43" fontId="5" fillId="0" borderId="0" xfId="707" applyFont="1" applyFill="1" applyBorder="1" applyAlignment="1">
      <alignment horizontal="right"/>
    </xf>
    <xf numFmtId="43" fontId="3" fillId="0" borderId="0" xfId="707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44" fontId="5" fillId="0" borderId="3" xfId="706" applyFont="1" applyFill="1" applyBorder="1" applyAlignment="1">
      <alignment horizontal="right"/>
    </xf>
    <xf numFmtId="43" fontId="5" fillId="0" borderId="3" xfId="707" applyFont="1" applyFill="1" applyBorder="1" applyAlignment="1">
      <alignment horizontal="right"/>
    </xf>
    <xf numFmtId="3" fontId="4" fillId="0" borderId="0" xfId="706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4" fontId="3" fillId="0" borderId="0" xfId="706" applyFont="1" applyAlignment="1">
      <alignment horizontal="centerContinuous" vertical="center"/>
    </xf>
    <xf numFmtId="43" fontId="3" fillId="0" borderId="0" xfId="707" applyFont="1" applyAlignment="1">
      <alignment horizontal="centerContinuous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24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9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1" fillId="0" borderId="0" xfId="0" applyFont="1" applyFill="1" applyAlignment="1"/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Font="1" applyAlignment="1"/>
    <xf numFmtId="2" fontId="3" fillId="0" borderId="0" xfId="706" applyNumberFormat="1" applyFont="1" applyAlignment="1">
      <alignment horizontal="right" vertical="center"/>
    </xf>
    <xf numFmtId="2" fontId="4" fillId="0" borderId="0" xfId="706" applyNumberFormat="1" applyFont="1" applyFill="1" applyAlignment="1">
      <alignment horizontal="center" vertical="center"/>
    </xf>
    <xf numFmtId="2" fontId="4" fillId="0" borderId="3" xfId="706" applyNumberFormat="1" applyFont="1" applyFill="1" applyBorder="1" applyAlignment="1">
      <alignment horizontal="center" wrapText="1"/>
    </xf>
    <xf numFmtId="2" fontId="3" fillId="0" borderId="3" xfId="706" applyNumberFormat="1" applyFont="1" applyFill="1" applyBorder="1" applyAlignment="1">
      <alignment horizontal="center" wrapText="1"/>
    </xf>
    <xf numFmtId="2" fontId="4" fillId="0" borderId="2" xfId="706" applyNumberFormat="1" applyFont="1" applyFill="1" applyBorder="1" applyAlignment="1">
      <alignment horizontal="center"/>
    </xf>
    <xf numFmtId="2" fontId="3" fillId="0" borderId="0" xfId="706" applyNumberFormat="1" applyFont="1" applyFill="1" applyAlignment="1">
      <alignment horizontal="right" vertical="center"/>
    </xf>
    <xf numFmtId="43" fontId="23" fillId="0" borderId="0" xfId="707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3" xfId="706" applyNumberFormat="1" applyFont="1" applyFill="1" applyBorder="1" applyAlignment="1">
      <alignment horizontal="right" vertical="center"/>
    </xf>
    <xf numFmtId="2" fontId="3" fillId="0" borderId="3" xfId="706" applyNumberFormat="1" applyFont="1" applyFill="1" applyBorder="1" applyAlignment="1">
      <alignment horizontal="right"/>
    </xf>
    <xf numFmtId="2" fontId="3" fillId="0" borderId="2" xfId="706" applyNumberFormat="1" applyFont="1" applyFill="1" applyBorder="1" applyAlignment="1">
      <alignment horizontal="right" vertical="center"/>
    </xf>
    <xf numFmtId="2" fontId="3" fillId="0" borderId="0" xfId="706" applyNumberFormat="1" applyFont="1" applyFill="1" applyBorder="1" applyAlignment="1">
      <alignment horizontal="right"/>
    </xf>
    <xf numFmtId="44" fontId="7" fillId="0" borderId="0" xfId="706" applyFont="1" applyFill="1" applyBorder="1" applyAlignment="1">
      <alignment horizontal="right"/>
    </xf>
    <xf numFmtId="0" fontId="25" fillId="0" borderId="5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8" xfId="0" applyNumberFormat="1" applyFont="1" applyFill="1" applyBorder="1" applyAlignment="1">
      <alignment horizontal="center"/>
    </xf>
    <xf numFmtId="49" fontId="4" fillId="0" borderId="2" xfId="706" applyNumberFormat="1" applyFont="1" applyFill="1" applyBorder="1" applyAlignment="1">
      <alignment horizontal="center"/>
    </xf>
    <xf numFmtId="2" fontId="4" fillId="0" borderId="0" xfId="706" applyNumberFormat="1" applyFont="1" applyAlignment="1">
      <alignment horizontal="centerContinuous" vertical="center"/>
    </xf>
    <xf numFmtId="167" fontId="4" fillId="0" borderId="0" xfId="15" applyFont="1" applyAlignment="1">
      <alignment horizontal="center" wrapText="1"/>
    </xf>
    <xf numFmtId="0" fontId="23" fillId="0" borderId="0" xfId="0" applyFont="1" applyBorder="1" applyAlignment="1">
      <alignment horizontal="center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277"/>
  <sheetViews>
    <sheetView tabSelected="1" view="pageBreakPreview" topLeftCell="B1" zoomScale="52" zoomScaleNormal="75" zoomScaleSheetLayoutView="52" zoomScalePageLayoutView="62" workbookViewId="0">
      <selection activeCell="O15" sqref="O15"/>
    </sheetView>
  </sheetViews>
  <sheetFormatPr defaultColWidth="19.28515625" defaultRowHeight="18" x14ac:dyDescent="0.25"/>
  <cols>
    <col min="1" max="1" width="5.7109375" style="1" hidden="1" customWidth="1"/>
    <col min="2" max="2" width="16.42578125" style="65" customWidth="1"/>
    <col min="3" max="3" width="2.7109375" style="13" customWidth="1"/>
    <col min="4" max="4" width="97.28515625" style="69" customWidth="1"/>
    <col min="5" max="5" width="15.28515625" style="65" customWidth="1"/>
    <col min="6" max="6" width="22" style="62" customWidth="1"/>
    <col min="7" max="7" width="1.7109375" style="2" customWidth="1"/>
    <col min="8" max="8" width="17.28515625" style="127" customWidth="1"/>
    <col min="9" max="9" width="1.7109375" style="30" customWidth="1"/>
    <col min="10" max="10" width="3.85546875" style="30" customWidth="1"/>
    <col min="11" max="11" width="21.42578125" style="83" customWidth="1"/>
    <col min="12" max="16384" width="19.28515625" style="1"/>
  </cols>
  <sheetData>
    <row r="2" spans="1:12" ht="20.25" customHeight="1" x14ac:dyDescent="0.3">
      <c r="B2" s="146" t="s">
        <v>17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2" ht="22.5" customHeight="1" x14ac:dyDescent="0.3">
      <c r="B3" s="146" t="s">
        <v>202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1:12" ht="8.25" customHeight="1" x14ac:dyDescent="0.3">
      <c r="B4" s="103"/>
      <c r="C4" s="102"/>
      <c r="D4" s="103"/>
      <c r="E4" s="103"/>
      <c r="F4" s="103"/>
      <c r="G4" s="102"/>
      <c r="H4" s="134"/>
      <c r="I4" s="102"/>
      <c r="J4" s="102"/>
      <c r="K4" s="133"/>
    </row>
    <row r="5" spans="1:12" ht="21" customHeight="1" x14ac:dyDescent="0.25">
      <c r="B5" s="104" t="s">
        <v>203</v>
      </c>
      <c r="C5" s="96"/>
      <c r="D5" s="95"/>
      <c r="E5" s="95"/>
      <c r="F5" s="97"/>
      <c r="G5" s="98"/>
      <c r="H5" s="144" t="s">
        <v>213</v>
      </c>
      <c r="I5" s="99"/>
      <c r="J5" s="99"/>
      <c r="K5" s="100"/>
    </row>
    <row r="6" spans="1:12" ht="6.75" customHeight="1" x14ac:dyDescent="0.25">
      <c r="B6" s="95"/>
    </row>
    <row r="7" spans="1:12" x14ac:dyDescent="0.25">
      <c r="A7" s="6"/>
      <c r="B7" s="145" t="s">
        <v>4</v>
      </c>
      <c r="C7" s="145"/>
      <c r="D7" s="145"/>
      <c r="E7" s="145"/>
      <c r="F7" s="145"/>
      <c r="G7" s="145"/>
      <c r="H7" s="145"/>
      <c r="I7" s="145"/>
      <c r="J7" s="145"/>
      <c r="K7" s="145"/>
    </row>
    <row r="8" spans="1:12" ht="10.5" customHeight="1" x14ac:dyDescent="0.25">
      <c r="A8" s="6"/>
      <c r="B8" s="64"/>
      <c r="C8" s="12"/>
      <c r="D8" s="68"/>
      <c r="E8" s="64"/>
      <c r="F8" s="52"/>
      <c r="G8" s="11"/>
      <c r="H8" s="128"/>
      <c r="I8" s="27"/>
      <c r="J8" s="70"/>
      <c r="K8" s="74"/>
    </row>
    <row r="9" spans="1:12" s="2" customFormat="1" ht="52.5" customHeight="1" thickBot="1" x14ac:dyDescent="0.3">
      <c r="A9" s="10"/>
      <c r="B9" s="92" t="s">
        <v>0</v>
      </c>
      <c r="C9" s="42"/>
      <c r="D9" s="93" t="s">
        <v>1</v>
      </c>
      <c r="E9" s="94" t="s">
        <v>2</v>
      </c>
      <c r="F9" s="47" t="s">
        <v>6</v>
      </c>
      <c r="G9" s="42"/>
      <c r="H9" s="129" t="s">
        <v>9</v>
      </c>
      <c r="I9" s="43"/>
      <c r="J9" s="71"/>
      <c r="K9" s="75" t="s">
        <v>10</v>
      </c>
    </row>
    <row r="10" spans="1:12" s="121" customFormat="1" ht="43.35" customHeight="1" thickBot="1" x14ac:dyDescent="0.3">
      <c r="A10" s="121">
        <v>6</v>
      </c>
      <c r="B10" s="122">
        <v>1055001</v>
      </c>
      <c r="C10" s="51"/>
      <c r="D10" s="123" t="s">
        <v>20</v>
      </c>
      <c r="E10" s="124" t="s">
        <v>195</v>
      </c>
      <c r="F10" s="125">
        <v>0</v>
      </c>
      <c r="G10" s="55"/>
      <c r="H10" s="131">
        <v>-150</v>
      </c>
      <c r="I10" s="40"/>
      <c r="J10" s="36" t="s">
        <v>5</v>
      </c>
      <c r="K10" s="78" t="s">
        <v>214</v>
      </c>
      <c r="L10" s="126"/>
    </row>
    <row r="11" spans="1:12" s="2" customFormat="1" ht="43.35" customHeight="1" thickBot="1" x14ac:dyDescent="0.3">
      <c r="A11" s="10"/>
      <c r="B11" s="105">
        <v>1070001</v>
      </c>
      <c r="C11" s="50"/>
      <c r="D11" s="110" t="s">
        <v>18</v>
      </c>
      <c r="E11" s="112" t="s">
        <v>13</v>
      </c>
      <c r="F11" s="117">
        <v>1</v>
      </c>
      <c r="G11" s="50"/>
      <c r="H11" s="130"/>
      <c r="I11" s="60"/>
      <c r="J11" s="72" t="s">
        <v>5</v>
      </c>
      <c r="K11" s="76"/>
    </row>
    <row r="12" spans="1:12" s="2" customFormat="1" ht="43.35" customHeight="1" thickBot="1" x14ac:dyDescent="0.3">
      <c r="A12" s="10"/>
      <c r="B12" s="122">
        <v>1070002</v>
      </c>
      <c r="C12" s="48"/>
      <c r="D12" s="123" t="s">
        <v>19</v>
      </c>
      <c r="E12" s="124" t="s">
        <v>194</v>
      </c>
      <c r="F12" s="125">
        <v>1</v>
      </c>
      <c r="G12" s="48"/>
      <c r="H12" s="129">
        <v>20000</v>
      </c>
      <c r="I12" s="49"/>
      <c r="J12" s="72" t="s">
        <v>5</v>
      </c>
      <c r="K12" s="75">
        <v>20000</v>
      </c>
    </row>
    <row r="13" spans="1:12" s="121" customFormat="1" ht="43.35" customHeight="1" thickBot="1" x14ac:dyDescent="0.3">
      <c r="B13" s="122">
        <v>1100210</v>
      </c>
      <c r="C13" s="51"/>
      <c r="D13" s="123" t="s">
        <v>21</v>
      </c>
      <c r="E13" s="124" t="s">
        <v>5</v>
      </c>
      <c r="F13" s="125">
        <v>0</v>
      </c>
      <c r="G13" s="55"/>
      <c r="H13" s="143" t="s">
        <v>205</v>
      </c>
      <c r="I13" s="40"/>
      <c r="J13" s="36" t="s">
        <v>5</v>
      </c>
      <c r="K13" s="78" t="s">
        <v>214</v>
      </c>
      <c r="L13" s="126"/>
    </row>
    <row r="14" spans="1:12" s="33" customFormat="1" ht="43.35" customHeight="1" thickBot="1" x14ac:dyDescent="0.3">
      <c r="A14" s="33">
        <v>13</v>
      </c>
      <c r="B14" s="106">
        <v>2020001</v>
      </c>
      <c r="C14" s="34"/>
      <c r="D14" s="108" t="s">
        <v>22</v>
      </c>
      <c r="E14" s="113" t="s">
        <v>13</v>
      </c>
      <c r="F14" s="118">
        <v>1</v>
      </c>
      <c r="G14" s="35"/>
      <c r="H14" s="56"/>
      <c r="I14" s="37"/>
      <c r="J14" s="36" t="s">
        <v>5</v>
      </c>
      <c r="K14" s="77"/>
      <c r="L14" s="20"/>
    </row>
    <row r="15" spans="1:12" s="33" customFormat="1" ht="43.35" customHeight="1" thickBot="1" x14ac:dyDescent="0.3">
      <c r="B15" s="106">
        <v>2020007</v>
      </c>
      <c r="C15" s="34"/>
      <c r="D15" s="108" t="s">
        <v>23</v>
      </c>
      <c r="E15" s="113" t="s">
        <v>196</v>
      </c>
      <c r="F15" s="118">
        <v>1000</v>
      </c>
      <c r="G15" s="35"/>
      <c r="H15" s="56"/>
      <c r="I15" s="37"/>
      <c r="J15" s="36" t="s">
        <v>5</v>
      </c>
      <c r="K15" s="77"/>
      <c r="L15" s="20"/>
    </row>
    <row r="16" spans="1:12" s="121" customFormat="1" ht="43.35" customHeight="1" thickBot="1" x14ac:dyDescent="0.3">
      <c r="B16" s="122">
        <v>2020014</v>
      </c>
      <c r="C16" s="51"/>
      <c r="D16" s="123" t="s">
        <v>24</v>
      </c>
      <c r="E16" s="124" t="s">
        <v>194</v>
      </c>
      <c r="F16" s="125">
        <v>1</v>
      </c>
      <c r="G16" s="55"/>
      <c r="H16" s="61">
        <v>10000</v>
      </c>
      <c r="I16" s="40"/>
      <c r="J16" s="36" t="s">
        <v>5</v>
      </c>
      <c r="K16" s="78">
        <f>SUM(F16*H16)</f>
        <v>10000</v>
      </c>
      <c r="L16" s="126"/>
    </row>
    <row r="17" spans="1:12" s="33" customFormat="1" ht="43.35" customHeight="1" thickBot="1" x14ac:dyDescent="0.3">
      <c r="B17" s="106">
        <v>2020020</v>
      </c>
      <c r="C17" s="34"/>
      <c r="D17" s="108" t="s">
        <v>25</v>
      </c>
      <c r="E17" s="113" t="s">
        <v>197</v>
      </c>
      <c r="F17" s="118">
        <v>4425</v>
      </c>
      <c r="G17" s="35"/>
      <c r="H17" s="56"/>
      <c r="I17" s="37"/>
      <c r="J17" s="36" t="s">
        <v>5</v>
      </c>
      <c r="K17" s="77"/>
      <c r="L17" s="20"/>
    </row>
    <row r="18" spans="1:12" s="33" customFormat="1" ht="43.35" customHeight="1" thickBot="1" x14ac:dyDescent="0.3">
      <c r="B18" s="106">
        <v>2020025</v>
      </c>
      <c r="C18" s="34"/>
      <c r="D18" s="108" t="s">
        <v>26</v>
      </c>
      <c r="E18" s="113" t="s">
        <v>198</v>
      </c>
      <c r="F18" s="118">
        <v>27044</v>
      </c>
      <c r="G18" s="35"/>
      <c r="H18" s="56"/>
      <c r="I18" s="37"/>
      <c r="J18" s="36" t="s">
        <v>5</v>
      </c>
      <c r="K18" s="77"/>
      <c r="L18" s="20"/>
    </row>
    <row r="19" spans="1:12" s="33" customFormat="1" ht="43.35" customHeight="1" thickBot="1" x14ac:dyDescent="0.3">
      <c r="B19" s="106">
        <v>2020029</v>
      </c>
      <c r="C19" s="34"/>
      <c r="D19" s="108" t="s">
        <v>27</v>
      </c>
      <c r="E19" s="113" t="s">
        <v>196</v>
      </c>
      <c r="F19" s="118">
        <v>18776</v>
      </c>
      <c r="G19" s="35"/>
      <c r="H19" s="56"/>
      <c r="I19" s="37"/>
      <c r="J19" s="36" t="s">
        <v>5</v>
      </c>
      <c r="K19" s="77"/>
      <c r="L19" s="20"/>
    </row>
    <row r="20" spans="1:12" s="33" customFormat="1" ht="43.35" customHeight="1" thickBot="1" x14ac:dyDescent="0.3">
      <c r="B20" s="106">
        <v>2020041</v>
      </c>
      <c r="C20" s="34"/>
      <c r="D20" s="108" t="s">
        <v>28</v>
      </c>
      <c r="E20" s="113" t="s">
        <v>197</v>
      </c>
      <c r="F20" s="118">
        <v>12</v>
      </c>
      <c r="G20" s="35"/>
      <c r="H20" s="56"/>
      <c r="I20" s="37"/>
      <c r="J20" s="36" t="s">
        <v>5</v>
      </c>
      <c r="K20" s="77"/>
      <c r="L20" s="20"/>
    </row>
    <row r="21" spans="1:12" s="33" customFormat="1" ht="43.35" customHeight="1" thickBot="1" x14ac:dyDescent="0.3">
      <c r="B21" s="106">
        <v>2020191</v>
      </c>
      <c r="C21" s="34"/>
      <c r="D21" s="108" t="s">
        <v>29</v>
      </c>
      <c r="E21" s="113" t="s">
        <v>197</v>
      </c>
      <c r="F21" s="118">
        <v>85</v>
      </c>
      <c r="G21" s="35"/>
      <c r="H21" s="56"/>
      <c r="I21" s="37"/>
      <c r="J21" s="36" t="s">
        <v>5</v>
      </c>
      <c r="K21" s="77"/>
      <c r="L21" s="20"/>
    </row>
    <row r="22" spans="1:12" s="33" customFormat="1" ht="43.35" customHeight="1" thickBot="1" x14ac:dyDescent="0.3">
      <c r="B22" s="106">
        <v>2030401</v>
      </c>
      <c r="C22" s="34"/>
      <c r="D22" s="108" t="s">
        <v>30</v>
      </c>
      <c r="E22" s="113" t="s">
        <v>12</v>
      </c>
      <c r="F22" s="118">
        <v>82</v>
      </c>
      <c r="G22" s="35"/>
      <c r="H22" s="56"/>
      <c r="I22" s="37"/>
      <c r="J22" s="36" t="s">
        <v>5</v>
      </c>
      <c r="K22" s="77"/>
      <c r="L22" s="20"/>
    </row>
    <row r="23" spans="1:12" s="33" customFormat="1" ht="43.35" customHeight="1" thickBot="1" x14ac:dyDescent="0.3">
      <c r="B23" s="106">
        <v>2050001</v>
      </c>
      <c r="C23" s="34"/>
      <c r="D23" s="108" t="s">
        <v>31</v>
      </c>
      <c r="E23" s="113" t="s">
        <v>196</v>
      </c>
      <c r="F23" s="118">
        <v>20223</v>
      </c>
      <c r="G23" s="35"/>
      <c r="H23" s="56"/>
      <c r="I23" s="37"/>
      <c r="J23" s="36" t="s">
        <v>5</v>
      </c>
      <c r="K23" s="77"/>
      <c r="L23" s="20"/>
    </row>
    <row r="24" spans="1:12" s="33" customFormat="1" ht="43.35" customHeight="1" thickBot="1" x14ac:dyDescent="0.3">
      <c r="B24" s="106">
        <v>3030003</v>
      </c>
      <c r="C24" s="34"/>
      <c r="D24" s="108" t="s">
        <v>32</v>
      </c>
      <c r="E24" s="113" t="s">
        <v>12</v>
      </c>
      <c r="F24" s="118">
        <v>3457</v>
      </c>
      <c r="G24" s="35"/>
      <c r="H24" s="56"/>
      <c r="I24" s="37"/>
      <c r="J24" s="36" t="s">
        <v>5</v>
      </c>
      <c r="K24" s="77"/>
      <c r="L24" s="20"/>
    </row>
    <row r="25" spans="1:12" s="33" customFormat="1" ht="43.35" customHeight="1" thickBot="1" x14ac:dyDescent="0.3">
      <c r="B25" s="106">
        <v>4010001</v>
      </c>
      <c r="C25" s="34"/>
      <c r="D25" s="108" t="s">
        <v>33</v>
      </c>
      <c r="E25" s="113" t="s">
        <v>199</v>
      </c>
      <c r="F25" s="118">
        <v>665</v>
      </c>
      <c r="G25" s="35"/>
      <c r="H25" s="56"/>
      <c r="I25" s="37"/>
      <c r="J25" s="36" t="s">
        <v>5</v>
      </c>
      <c r="K25" s="77"/>
      <c r="L25" s="20"/>
    </row>
    <row r="26" spans="1:12" s="33" customFormat="1" ht="43.35" customHeight="1" thickBot="1" x14ac:dyDescent="0.3">
      <c r="B26" s="106">
        <v>4040111</v>
      </c>
      <c r="C26" s="34"/>
      <c r="D26" s="108" t="s">
        <v>34</v>
      </c>
      <c r="E26" s="113" t="s">
        <v>3</v>
      </c>
      <c r="F26" s="118">
        <v>5</v>
      </c>
      <c r="G26" s="35"/>
      <c r="H26" s="56"/>
      <c r="I26" s="37"/>
      <c r="J26" s="36" t="s">
        <v>5</v>
      </c>
      <c r="K26" s="77"/>
      <c r="L26" s="20"/>
    </row>
    <row r="27" spans="1:12" s="33" customFormat="1" ht="43.35" customHeight="1" thickBot="1" x14ac:dyDescent="0.3">
      <c r="B27" s="106">
        <v>4060013</v>
      </c>
      <c r="C27" s="34"/>
      <c r="D27" s="108" t="s">
        <v>210</v>
      </c>
      <c r="E27" s="113" t="s">
        <v>3</v>
      </c>
      <c r="F27" s="118">
        <v>2622</v>
      </c>
      <c r="G27" s="35"/>
      <c r="H27" s="56"/>
      <c r="I27" s="37"/>
      <c r="J27" s="36" t="s">
        <v>5</v>
      </c>
      <c r="K27" s="77"/>
      <c r="L27" s="20"/>
    </row>
    <row r="28" spans="1:12" s="33" customFormat="1" ht="43.35" customHeight="1" thickBot="1" x14ac:dyDescent="0.3">
      <c r="B28" s="106">
        <v>4060014</v>
      </c>
      <c r="C28" s="34"/>
      <c r="D28" s="108" t="s">
        <v>211</v>
      </c>
      <c r="E28" s="113" t="s">
        <v>3</v>
      </c>
      <c r="F28" s="118">
        <v>2618</v>
      </c>
      <c r="G28" s="35"/>
      <c r="H28" s="56"/>
      <c r="I28" s="37"/>
      <c r="J28" s="36" t="s">
        <v>5</v>
      </c>
      <c r="K28" s="77"/>
      <c r="L28" s="20"/>
    </row>
    <row r="29" spans="1:12" s="33" customFormat="1" ht="43.35" customHeight="1" thickBot="1" x14ac:dyDescent="0.3">
      <c r="A29" s="33">
        <v>15</v>
      </c>
      <c r="B29" s="106">
        <v>5011024</v>
      </c>
      <c r="C29" s="34"/>
      <c r="D29" s="108" t="s">
        <v>35</v>
      </c>
      <c r="E29" s="113" t="s">
        <v>197</v>
      </c>
      <c r="F29" s="118">
        <v>71</v>
      </c>
      <c r="G29" s="35"/>
      <c r="H29" s="56"/>
      <c r="I29" s="37"/>
      <c r="J29" s="36" t="s">
        <v>5</v>
      </c>
      <c r="K29" s="77"/>
      <c r="L29" s="20"/>
    </row>
    <row r="30" spans="1:12" s="33" customFormat="1" ht="43.35" customHeight="1" thickBot="1" x14ac:dyDescent="0.3">
      <c r="B30" s="106">
        <v>5018082</v>
      </c>
      <c r="C30" s="34"/>
      <c r="D30" s="108" t="s">
        <v>36</v>
      </c>
      <c r="E30" s="113" t="s">
        <v>197</v>
      </c>
      <c r="F30" s="118">
        <v>12</v>
      </c>
      <c r="G30" s="35"/>
      <c r="H30" s="56"/>
      <c r="I30" s="37"/>
      <c r="J30" s="36" t="s">
        <v>5</v>
      </c>
      <c r="K30" s="77"/>
      <c r="L30" s="20"/>
    </row>
    <row r="31" spans="1:12" s="33" customFormat="1" ht="43.35" customHeight="1" thickBot="1" x14ac:dyDescent="0.3">
      <c r="B31" s="106">
        <v>5030025</v>
      </c>
      <c r="D31" s="108" t="s">
        <v>37</v>
      </c>
      <c r="E31" s="113" t="s">
        <v>200</v>
      </c>
      <c r="F31" s="118">
        <v>1</v>
      </c>
      <c r="G31" s="35"/>
      <c r="H31" s="56"/>
      <c r="I31" s="37"/>
      <c r="J31" s="36" t="s">
        <v>5</v>
      </c>
      <c r="K31" s="77"/>
      <c r="L31" s="20"/>
    </row>
    <row r="32" spans="1:12" s="33" customFormat="1" ht="43.35" customHeight="1" thickBot="1" x14ac:dyDescent="0.3">
      <c r="B32" s="106">
        <v>5030202</v>
      </c>
      <c r="C32" s="34"/>
      <c r="D32" s="108" t="s">
        <v>38</v>
      </c>
      <c r="E32" s="113" t="s">
        <v>200</v>
      </c>
      <c r="F32" s="118">
        <v>1</v>
      </c>
      <c r="G32" s="35"/>
      <c r="H32" s="56"/>
      <c r="I32" s="37"/>
      <c r="J32" s="36" t="s">
        <v>5</v>
      </c>
      <c r="K32" s="77"/>
      <c r="L32" s="20"/>
    </row>
    <row r="33" spans="1:12" s="33" customFormat="1" ht="43.35" customHeight="1" thickBot="1" x14ac:dyDescent="0.3">
      <c r="B33" s="106">
        <v>5050201</v>
      </c>
      <c r="C33" s="34"/>
      <c r="D33" s="108" t="s">
        <v>39</v>
      </c>
      <c r="E33" s="113" t="s">
        <v>200</v>
      </c>
      <c r="F33" s="118">
        <v>1</v>
      </c>
      <c r="G33" s="35"/>
      <c r="H33" s="56"/>
      <c r="I33" s="37"/>
      <c r="J33" s="36" t="s">
        <v>5</v>
      </c>
      <c r="K33" s="77"/>
      <c r="L33" s="20"/>
    </row>
    <row r="34" spans="1:12" s="33" customFormat="1" ht="43.35" customHeight="1" thickBot="1" x14ac:dyDescent="0.3">
      <c r="B34" s="106">
        <v>5050203</v>
      </c>
      <c r="C34" s="34"/>
      <c r="D34" s="108" t="s">
        <v>40</v>
      </c>
      <c r="E34" s="113" t="s">
        <v>200</v>
      </c>
      <c r="F34" s="118">
        <v>2</v>
      </c>
      <c r="G34" s="35"/>
      <c r="H34" s="56"/>
      <c r="I34" s="37"/>
      <c r="J34" s="36" t="s">
        <v>5</v>
      </c>
      <c r="K34" s="77"/>
      <c r="L34" s="20"/>
    </row>
    <row r="35" spans="1:12" s="33" customFormat="1" ht="48" customHeight="1" thickBot="1" x14ac:dyDescent="0.3">
      <c r="B35" s="106">
        <v>5080001</v>
      </c>
      <c r="C35" s="34"/>
      <c r="D35" s="108" t="s">
        <v>41</v>
      </c>
      <c r="E35" s="113" t="s">
        <v>13</v>
      </c>
      <c r="F35" s="118">
        <v>1</v>
      </c>
      <c r="G35" s="35"/>
      <c r="H35" s="56"/>
      <c r="I35" s="37"/>
      <c r="J35" s="36" t="s">
        <v>5</v>
      </c>
      <c r="K35" s="77"/>
      <c r="L35" s="20"/>
    </row>
    <row r="36" spans="1:12" s="33" customFormat="1" ht="43.35" customHeight="1" thickBot="1" x14ac:dyDescent="0.3">
      <c r="B36" s="106">
        <v>5100110</v>
      </c>
      <c r="C36" s="34"/>
      <c r="D36" s="108" t="s">
        <v>42</v>
      </c>
      <c r="E36" s="114" t="s">
        <v>197</v>
      </c>
      <c r="F36" s="118">
        <v>100</v>
      </c>
      <c r="G36" s="35"/>
      <c r="H36" s="56"/>
      <c r="I36" s="37"/>
      <c r="J36" s="36" t="s">
        <v>5</v>
      </c>
      <c r="K36" s="77"/>
      <c r="L36" s="20"/>
    </row>
    <row r="37" spans="1:12" s="33" customFormat="1" ht="43.35" customHeight="1" thickBot="1" x14ac:dyDescent="0.3">
      <c r="B37" s="106">
        <v>5100280</v>
      </c>
      <c r="C37" s="34"/>
      <c r="D37" s="108" t="s">
        <v>43</v>
      </c>
      <c r="E37" s="114" t="s">
        <v>200</v>
      </c>
      <c r="F37" s="118">
        <v>9</v>
      </c>
      <c r="G37" s="35"/>
      <c r="H37" s="56"/>
      <c r="I37" s="37"/>
      <c r="J37" s="36" t="s">
        <v>5</v>
      </c>
      <c r="K37" s="77"/>
      <c r="L37" s="20"/>
    </row>
    <row r="38" spans="1:12" s="33" customFormat="1" ht="43.35" customHeight="1" thickBot="1" x14ac:dyDescent="0.3">
      <c r="B38" s="106">
        <v>5100530</v>
      </c>
      <c r="C38" s="34"/>
      <c r="D38" s="108" t="s">
        <v>44</v>
      </c>
      <c r="E38" s="114" t="s">
        <v>196</v>
      </c>
      <c r="F38" s="118">
        <v>142</v>
      </c>
      <c r="G38" s="35"/>
      <c r="H38" s="56"/>
      <c r="I38" s="37"/>
      <c r="J38" s="36" t="s">
        <v>5</v>
      </c>
      <c r="K38" s="77"/>
      <c r="L38" s="20"/>
    </row>
    <row r="39" spans="1:12" s="33" customFormat="1" ht="43.35" customHeight="1" thickBot="1" x14ac:dyDescent="0.3">
      <c r="B39" s="106">
        <v>5101106</v>
      </c>
      <c r="C39" s="34"/>
      <c r="D39" s="108" t="s">
        <v>45</v>
      </c>
      <c r="E39" s="114" t="s">
        <v>197</v>
      </c>
      <c r="F39" s="118">
        <v>199</v>
      </c>
      <c r="G39" s="35"/>
      <c r="H39" s="56"/>
      <c r="I39" s="37"/>
      <c r="J39" s="36" t="s">
        <v>5</v>
      </c>
      <c r="K39" s="77"/>
      <c r="L39" s="20"/>
    </row>
    <row r="40" spans="1:12" s="33" customFormat="1" ht="43.35" customHeight="1" thickBot="1" x14ac:dyDescent="0.3">
      <c r="B40" s="106">
        <v>5101108</v>
      </c>
      <c r="C40" s="34"/>
      <c r="D40" s="108" t="s">
        <v>46</v>
      </c>
      <c r="E40" s="114" t="s">
        <v>197</v>
      </c>
      <c r="F40" s="118">
        <v>255</v>
      </c>
      <c r="G40" s="35"/>
      <c r="H40" s="56"/>
      <c r="I40" s="37"/>
      <c r="J40" s="36" t="s">
        <v>5</v>
      </c>
      <c r="K40" s="77"/>
      <c r="L40" s="20"/>
    </row>
    <row r="41" spans="1:12" s="33" customFormat="1" ht="43.35" customHeight="1" thickBot="1" x14ac:dyDescent="0.3">
      <c r="A41" s="33">
        <v>17</v>
      </c>
      <c r="B41" s="106">
        <v>5101112</v>
      </c>
      <c r="C41" s="34"/>
      <c r="D41" s="108" t="s">
        <v>47</v>
      </c>
      <c r="E41" s="114" t="s">
        <v>197</v>
      </c>
      <c r="F41" s="118">
        <v>87</v>
      </c>
      <c r="G41" s="38"/>
      <c r="H41" s="56"/>
      <c r="I41" s="37"/>
      <c r="J41" s="36" t="s">
        <v>5</v>
      </c>
      <c r="K41" s="77"/>
      <c r="L41" s="20"/>
    </row>
    <row r="42" spans="1:12" s="33" customFormat="1" ht="43.35" customHeight="1" thickBot="1" x14ac:dyDescent="0.3">
      <c r="B42" s="106">
        <v>5101404</v>
      </c>
      <c r="C42" s="34"/>
      <c r="D42" s="108" t="s">
        <v>48</v>
      </c>
      <c r="E42" s="114" t="s">
        <v>197</v>
      </c>
      <c r="F42" s="118">
        <v>75</v>
      </c>
      <c r="G42" s="38"/>
      <c r="H42" s="56"/>
      <c r="I42" s="37"/>
      <c r="J42" s="36" t="s">
        <v>5</v>
      </c>
      <c r="K42" s="77"/>
      <c r="L42" s="20"/>
    </row>
    <row r="43" spans="1:12" s="33" customFormat="1" ht="43.35" customHeight="1" thickBot="1" x14ac:dyDescent="0.3">
      <c r="B43" s="106">
        <v>5101406</v>
      </c>
      <c r="C43" s="34"/>
      <c r="D43" s="108" t="s">
        <v>49</v>
      </c>
      <c r="E43" s="114" t="s">
        <v>197</v>
      </c>
      <c r="F43" s="118">
        <v>198</v>
      </c>
      <c r="G43" s="38"/>
      <c r="H43" s="56"/>
      <c r="I43" s="37"/>
      <c r="J43" s="36" t="s">
        <v>5</v>
      </c>
      <c r="K43" s="77"/>
      <c r="L43" s="20"/>
    </row>
    <row r="44" spans="1:12" s="33" customFormat="1" ht="43.35" customHeight="1" thickBot="1" x14ac:dyDescent="0.3">
      <c r="B44" s="106">
        <v>5101408</v>
      </c>
      <c r="C44" s="34"/>
      <c r="D44" s="108" t="s">
        <v>50</v>
      </c>
      <c r="E44" s="114" t="s">
        <v>197</v>
      </c>
      <c r="F44" s="118">
        <v>1542</v>
      </c>
      <c r="G44" s="38"/>
      <c r="H44" s="56"/>
      <c r="I44" s="37"/>
      <c r="J44" s="36" t="s">
        <v>5</v>
      </c>
      <c r="K44" s="77"/>
      <c r="L44" s="20"/>
    </row>
    <row r="45" spans="1:12" s="33" customFormat="1" ht="43.35" customHeight="1" thickBot="1" x14ac:dyDescent="0.3">
      <c r="B45" s="106">
        <v>5101412</v>
      </c>
      <c r="C45" s="51"/>
      <c r="D45" s="108" t="s">
        <v>51</v>
      </c>
      <c r="E45" s="114" t="s">
        <v>197</v>
      </c>
      <c r="F45" s="118">
        <v>682</v>
      </c>
      <c r="G45" s="57"/>
      <c r="H45" s="61"/>
      <c r="I45" s="40"/>
      <c r="J45" s="36" t="s">
        <v>5</v>
      </c>
      <c r="K45" s="78"/>
      <c r="L45" s="20"/>
    </row>
    <row r="46" spans="1:12" s="33" customFormat="1" ht="43.35" customHeight="1" thickBot="1" x14ac:dyDescent="0.3">
      <c r="A46" s="33">
        <v>19</v>
      </c>
      <c r="B46" s="106">
        <v>5101604</v>
      </c>
      <c r="C46" s="34"/>
      <c r="D46" s="108" t="s">
        <v>52</v>
      </c>
      <c r="E46" s="114" t="s">
        <v>197</v>
      </c>
      <c r="F46" s="118">
        <v>745</v>
      </c>
      <c r="G46" s="35"/>
      <c r="H46" s="56"/>
      <c r="I46" s="37"/>
      <c r="J46" s="36" t="s">
        <v>5</v>
      </c>
      <c r="K46" s="77"/>
      <c r="L46" s="20"/>
    </row>
    <row r="47" spans="1:12" s="33" customFormat="1" ht="47.25" customHeight="1" thickBot="1" x14ac:dyDescent="0.3">
      <c r="B47" s="106">
        <v>5101608</v>
      </c>
      <c r="C47" s="34"/>
      <c r="D47" s="108" t="s">
        <v>53</v>
      </c>
      <c r="E47" s="114" t="s">
        <v>197</v>
      </c>
      <c r="F47" s="118">
        <v>356</v>
      </c>
      <c r="G47" s="35"/>
      <c r="H47" s="56"/>
      <c r="I47" s="37"/>
      <c r="J47" s="36" t="s">
        <v>5</v>
      </c>
      <c r="K47" s="77"/>
      <c r="L47" s="20"/>
    </row>
    <row r="48" spans="1:12" s="33" customFormat="1" ht="51" customHeight="1" thickBot="1" x14ac:dyDescent="0.3">
      <c r="B48" s="106">
        <v>5102204</v>
      </c>
      <c r="C48" s="34"/>
      <c r="D48" s="108" t="s">
        <v>54</v>
      </c>
      <c r="E48" s="113" t="s">
        <v>200</v>
      </c>
      <c r="F48" s="118">
        <v>2</v>
      </c>
      <c r="G48" s="35"/>
      <c r="H48" s="56"/>
      <c r="I48" s="37"/>
      <c r="J48" s="36" t="s">
        <v>5</v>
      </c>
      <c r="K48" s="77"/>
      <c r="L48" s="20"/>
    </row>
    <row r="49" spans="1:12" s="18" customFormat="1" ht="44.25" customHeight="1" thickBot="1" x14ac:dyDescent="0.3">
      <c r="A49" s="18">
        <v>23</v>
      </c>
      <c r="B49" s="106">
        <v>5102206</v>
      </c>
      <c r="C49" s="8"/>
      <c r="D49" s="108" t="s">
        <v>55</v>
      </c>
      <c r="E49" s="113" t="s">
        <v>200</v>
      </c>
      <c r="F49" s="118">
        <v>4</v>
      </c>
      <c r="G49" s="35"/>
      <c r="H49" s="56"/>
      <c r="I49" s="28"/>
      <c r="J49" s="36" t="s">
        <v>5</v>
      </c>
      <c r="K49" s="79"/>
      <c r="L49" s="21"/>
    </row>
    <row r="50" spans="1:12" s="18" customFormat="1" ht="46.5" customHeight="1" thickBot="1" x14ac:dyDescent="0.3">
      <c r="B50" s="106">
        <v>5102208</v>
      </c>
      <c r="C50" s="8"/>
      <c r="D50" s="108" t="s">
        <v>56</v>
      </c>
      <c r="E50" s="113" t="s">
        <v>200</v>
      </c>
      <c r="F50" s="118">
        <v>11</v>
      </c>
      <c r="G50" s="101"/>
      <c r="H50" s="135"/>
      <c r="I50" s="29"/>
      <c r="J50" s="36" t="s">
        <v>5</v>
      </c>
      <c r="K50" s="81"/>
      <c r="L50" s="21"/>
    </row>
    <row r="51" spans="1:12" s="20" customFormat="1" ht="43.5" customHeight="1" thickBot="1" x14ac:dyDescent="0.3">
      <c r="A51" s="22">
        <v>26</v>
      </c>
      <c r="B51" s="106">
        <v>5102212</v>
      </c>
      <c r="C51" s="8"/>
      <c r="D51" s="108" t="s">
        <v>57</v>
      </c>
      <c r="E51" s="113" t="s">
        <v>200</v>
      </c>
      <c r="F51" s="118">
        <v>3</v>
      </c>
      <c r="G51" s="35"/>
      <c r="H51" s="136"/>
      <c r="I51" s="28"/>
      <c r="J51" s="36" t="s">
        <v>5</v>
      </c>
      <c r="K51" s="79"/>
      <c r="L51" s="19"/>
    </row>
    <row r="52" spans="1:12" s="15" customFormat="1" ht="50.25" customHeight="1" thickBot="1" x14ac:dyDescent="0.3">
      <c r="A52" s="15">
        <v>37</v>
      </c>
      <c r="B52" s="106">
        <v>5102406</v>
      </c>
      <c r="C52" s="16"/>
      <c r="D52" s="108" t="s">
        <v>58</v>
      </c>
      <c r="E52" s="113" t="s">
        <v>200</v>
      </c>
      <c r="F52" s="118">
        <v>1</v>
      </c>
      <c r="G52" s="35"/>
      <c r="H52" s="61"/>
      <c r="I52" s="31"/>
      <c r="J52" s="36" t="s">
        <v>5</v>
      </c>
      <c r="K52" s="80"/>
      <c r="L52" s="14"/>
    </row>
    <row r="53" spans="1:12" s="53" customFormat="1" ht="39.75" customHeight="1" thickBot="1" x14ac:dyDescent="0.3">
      <c r="A53" s="53">
        <v>38</v>
      </c>
      <c r="B53" s="106">
        <v>5102408</v>
      </c>
      <c r="C53" s="39"/>
      <c r="D53" s="108" t="s">
        <v>59</v>
      </c>
      <c r="E53" s="113" t="s">
        <v>200</v>
      </c>
      <c r="F53" s="118">
        <v>3</v>
      </c>
      <c r="G53" s="45"/>
      <c r="H53" s="56"/>
      <c r="I53" s="37"/>
      <c r="J53" s="36" t="s">
        <v>5</v>
      </c>
      <c r="K53" s="78"/>
      <c r="L53" s="54"/>
    </row>
    <row r="54" spans="1:12" s="15" customFormat="1" ht="43.35" customHeight="1" thickBot="1" x14ac:dyDescent="0.3">
      <c r="A54" s="15">
        <v>39</v>
      </c>
      <c r="B54" s="106">
        <v>5102412</v>
      </c>
      <c r="C54" s="16"/>
      <c r="D54" s="108" t="s">
        <v>60</v>
      </c>
      <c r="E54" s="113" t="s">
        <v>200</v>
      </c>
      <c r="F54" s="118">
        <v>1</v>
      </c>
      <c r="G54" s="45"/>
      <c r="H54" s="137"/>
      <c r="I54" s="29"/>
      <c r="J54" s="36" t="s">
        <v>5</v>
      </c>
      <c r="K54" s="81"/>
      <c r="L54" s="14"/>
    </row>
    <row r="55" spans="1:12" s="15" customFormat="1" ht="43.35" customHeight="1" thickBot="1" x14ac:dyDescent="0.3">
      <c r="A55" s="15">
        <v>40</v>
      </c>
      <c r="B55" s="106">
        <v>5102604</v>
      </c>
      <c r="C55" s="16"/>
      <c r="D55" s="108" t="s">
        <v>61</v>
      </c>
      <c r="E55" s="113" t="s">
        <v>200</v>
      </c>
      <c r="F55" s="118">
        <v>3</v>
      </c>
      <c r="G55" s="45"/>
      <c r="H55" s="137"/>
      <c r="I55" s="29"/>
      <c r="J55" s="36" t="s">
        <v>5</v>
      </c>
      <c r="K55" s="81"/>
      <c r="L55" s="14"/>
    </row>
    <row r="56" spans="1:12" s="18" customFormat="1" ht="43.35" customHeight="1" thickBot="1" x14ac:dyDescent="0.3">
      <c r="A56" s="18">
        <v>43</v>
      </c>
      <c r="B56" s="106">
        <v>5103101</v>
      </c>
      <c r="C56" s="8"/>
      <c r="D56" s="108" t="s">
        <v>62</v>
      </c>
      <c r="E56" s="113" t="s">
        <v>200</v>
      </c>
      <c r="F56" s="118">
        <v>6</v>
      </c>
      <c r="G56" s="35"/>
      <c r="H56" s="56"/>
      <c r="I56" s="28"/>
      <c r="J56" s="36" t="s">
        <v>5</v>
      </c>
      <c r="K56" s="79"/>
      <c r="L56" s="19"/>
    </row>
    <row r="57" spans="1:12" s="18" customFormat="1" ht="43.35" customHeight="1" thickBot="1" x14ac:dyDescent="0.3">
      <c r="A57" s="18">
        <v>40</v>
      </c>
      <c r="B57" s="106">
        <v>5103205</v>
      </c>
      <c r="C57" s="8"/>
      <c r="D57" s="108" t="s">
        <v>63</v>
      </c>
      <c r="E57" s="113" t="s">
        <v>200</v>
      </c>
      <c r="F57" s="118">
        <v>4</v>
      </c>
      <c r="G57" s="35"/>
      <c r="H57" s="56"/>
      <c r="I57" s="28"/>
      <c r="J57" s="36" t="s">
        <v>5</v>
      </c>
      <c r="K57" s="79"/>
      <c r="L57" s="23"/>
    </row>
    <row r="58" spans="1:12" s="18" customFormat="1" ht="43.35" customHeight="1" thickBot="1" x14ac:dyDescent="0.3">
      <c r="A58" s="18">
        <v>41</v>
      </c>
      <c r="B58" s="106">
        <v>5105010</v>
      </c>
      <c r="C58" s="8"/>
      <c r="D58" s="108" t="s">
        <v>64</v>
      </c>
      <c r="E58" s="114" t="s">
        <v>197</v>
      </c>
      <c r="F58" s="118">
        <v>2103</v>
      </c>
      <c r="G58" s="35"/>
      <c r="H58" s="56"/>
      <c r="I58" s="28"/>
      <c r="J58" s="36" t="s">
        <v>5</v>
      </c>
      <c r="K58" s="79"/>
      <c r="L58" s="23"/>
    </row>
    <row r="59" spans="1:12" s="18" customFormat="1" ht="43.35" customHeight="1" thickBot="1" x14ac:dyDescent="0.3">
      <c r="A59" s="18">
        <v>47</v>
      </c>
      <c r="B59" s="106">
        <v>5105012</v>
      </c>
      <c r="C59" s="24"/>
      <c r="D59" s="108" t="s">
        <v>65</v>
      </c>
      <c r="E59" s="114" t="s">
        <v>197</v>
      </c>
      <c r="F59" s="118">
        <v>64</v>
      </c>
      <c r="G59" s="35"/>
      <c r="H59" s="56"/>
      <c r="I59" s="28"/>
      <c r="J59" s="36" t="s">
        <v>5</v>
      </c>
      <c r="K59" s="79"/>
    </row>
    <row r="60" spans="1:12" s="18" customFormat="1" ht="43.35" customHeight="1" thickBot="1" x14ac:dyDescent="0.3">
      <c r="B60" s="106">
        <v>5105110</v>
      </c>
      <c r="C60" s="24"/>
      <c r="D60" s="108" t="s">
        <v>66</v>
      </c>
      <c r="E60" s="114" t="s">
        <v>197</v>
      </c>
      <c r="F60" s="118">
        <v>100</v>
      </c>
      <c r="G60" s="35"/>
      <c r="H60" s="56"/>
      <c r="I60" s="28"/>
      <c r="J60" s="36" t="s">
        <v>5</v>
      </c>
      <c r="K60" s="79"/>
    </row>
    <row r="61" spans="1:12" s="18" customFormat="1" ht="43.35" customHeight="1" thickBot="1" x14ac:dyDescent="0.3">
      <c r="A61" s="18">
        <v>44</v>
      </c>
      <c r="B61" s="106">
        <v>5105112</v>
      </c>
      <c r="C61" s="24"/>
      <c r="D61" s="108" t="s">
        <v>67</v>
      </c>
      <c r="E61" s="114" t="s">
        <v>197</v>
      </c>
      <c r="F61" s="118">
        <v>726</v>
      </c>
      <c r="G61" s="35"/>
      <c r="H61" s="56"/>
      <c r="I61" s="28"/>
      <c r="J61" s="36" t="s">
        <v>5</v>
      </c>
      <c r="K61" s="79"/>
      <c r="L61" s="23"/>
    </row>
    <row r="62" spans="1:12" s="18" customFormat="1" ht="43.35" customHeight="1" thickBot="1" x14ac:dyDescent="0.3">
      <c r="A62" s="18">
        <v>42</v>
      </c>
      <c r="B62" s="106">
        <v>5105310</v>
      </c>
      <c r="C62" s="24"/>
      <c r="D62" s="108" t="s">
        <v>68</v>
      </c>
      <c r="E62" s="113" t="s">
        <v>200</v>
      </c>
      <c r="F62" s="118">
        <v>4</v>
      </c>
      <c r="G62" s="35"/>
      <c r="H62" s="56"/>
      <c r="I62" s="28"/>
      <c r="J62" s="36" t="s">
        <v>5</v>
      </c>
      <c r="K62" s="79"/>
      <c r="L62" s="23"/>
    </row>
    <row r="63" spans="1:12" s="18" customFormat="1" ht="43.35" customHeight="1" thickBot="1" x14ac:dyDescent="0.3">
      <c r="A63" s="18">
        <v>48</v>
      </c>
      <c r="B63" s="106">
        <v>5106004</v>
      </c>
      <c r="C63" s="8"/>
      <c r="D63" s="108" t="s">
        <v>69</v>
      </c>
      <c r="E63" s="113" t="s">
        <v>200</v>
      </c>
      <c r="F63" s="118">
        <v>1</v>
      </c>
      <c r="G63" s="35"/>
      <c r="H63" s="56"/>
      <c r="I63" s="28"/>
      <c r="J63" s="36" t="s">
        <v>5</v>
      </c>
      <c r="K63" s="79"/>
    </row>
    <row r="64" spans="1:12" s="18" customFormat="1" ht="43.35" customHeight="1" thickBot="1" x14ac:dyDescent="0.3">
      <c r="B64" s="106">
        <v>5106006</v>
      </c>
      <c r="C64" s="8"/>
      <c r="D64" s="108" t="s">
        <v>70</v>
      </c>
      <c r="E64" s="113" t="s">
        <v>200</v>
      </c>
      <c r="F64" s="118">
        <v>3</v>
      </c>
      <c r="G64" s="35"/>
      <c r="H64" s="56"/>
      <c r="I64" s="28"/>
      <c r="J64" s="36" t="s">
        <v>5</v>
      </c>
      <c r="K64" s="79"/>
    </row>
    <row r="65" spans="1:12" s="18" customFormat="1" ht="43.35" customHeight="1" thickBot="1" x14ac:dyDescent="0.3">
      <c r="B65" s="106">
        <v>5106008</v>
      </c>
      <c r="C65" s="58"/>
      <c r="D65" s="108" t="s">
        <v>71</v>
      </c>
      <c r="E65" s="113" t="s">
        <v>200</v>
      </c>
      <c r="F65" s="118">
        <v>5</v>
      </c>
      <c r="G65" s="55"/>
      <c r="H65" s="61"/>
      <c r="I65" s="40"/>
      <c r="J65" s="36" t="s">
        <v>5</v>
      </c>
      <c r="K65" s="78"/>
    </row>
    <row r="66" spans="1:12" s="18" customFormat="1" ht="43.35" customHeight="1" thickBot="1" x14ac:dyDescent="0.3">
      <c r="A66" s="18">
        <v>49</v>
      </c>
      <c r="B66" s="106">
        <v>5106012</v>
      </c>
      <c r="C66" s="8"/>
      <c r="D66" s="108" t="s">
        <v>72</v>
      </c>
      <c r="E66" s="113" t="s">
        <v>200</v>
      </c>
      <c r="F66" s="118">
        <v>2</v>
      </c>
      <c r="G66" s="35"/>
      <c r="H66" s="56"/>
      <c r="I66" s="28"/>
      <c r="J66" s="36" t="s">
        <v>5</v>
      </c>
      <c r="K66" s="79"/>
    </row>
    <row r="67" spans="1:12" s="18" customFormat="1" ht="43.35" customHeight="1" thickBot="1" x14ac:dyDescent="0.3">
      <c r="A67" s="18">
        <v>50</v>
      </c>
      <c r="B67" s="106">
        <v>5108114</v>
      </c>
      <c r="C67" s="58"/>
      <c r="D67" s="108" t="s">
        <v>73</v>
      </c>
      <c r="E67" s="113" t="s">
        <v>200</v>
      </c>
      <c r="F67" s="118">
        <v>8</v>
      </c>
      <c r="G67" s="55"/>
      <c r="H67" s="61"/>
      <c r="I67" s="40"/>
      <c r="J67" s="36" t="s">
        <v>5</v>
      </c>
      <c r="K67" s="78"/>
    </row>
    <row r="68" spans="1:12" s="15" customFormat="1" ht="43.35" customHeight="1" thickBot="1" x14ac:dyDescent="0.3">
      <c r="B68" s="106">
        <v>5108118</v>
      </c>
      <c r="C68" s="16"/>
      <c r="D68" s="108" t="s">
        <v>74</v>
      </c>
      <c r="E68" s="113" t="s">
        <v>200</v>
      </c>
      <c r="F68" s="118">
        <v>8</v>
      </c>
      <c r="G68" s="32"/>
      <c r="H68" s="137"/>
      <c r="I68" s="29"/>
      <c r="J68" s="36" t="s">
        <v>5</v>
      </c>
      <c r="K68" s="81"/>
      <c r="L68" s="17"/>
    </row>
    <row r="69" spans="1:12" s="15" customFormat="1" ht="43.35" customHeight="1" thickBot="1" x14ac:dyDescent="0.3">
      <c r="A69" s="14"/>
      <c r="B69" s="106">
        <v>5108154</v>
      </c>
      <c r="C69" s="25"/>
      <c r="D69" s="108" t="s">
        <v>75</v>
      </c>
      <c r="E69" s="113" t="s">
        <v>200</v>
      </c>
      <c r="F69" s="118">
        <v>6</v>
      </c>
      <c r="G69" s="16"/>
      <c r="H69" s="56"/>
      <c r="I69" s="28"/>
      <c r="J69" s="36" t="s">
        <v>5</v>
      </c>
      <c r="K69" s="79"/>
      <c r="L69" s="3"/>
    </row>
    <row r="70" spans="1:12" s="15" customFormat="1" ht="43.35" customHeight="1" thickBot="1" x14ac:dyDescent="0.3">
      <c r="A70" s="14"/>
      <c r="B70" s="106">
        <v>5108160</v>
      </c>
      <c r="C70" s="25"/>
      <c r="D70" s="108" t="s">
        <v>76</v>
      </c>
      <c r="E70" s="113" t="s">
        <v>200</v>
      </c>
      <c r="F70" s="118">
        <v>13</v>
      </c>
      <c r="G70" s="16"/>
      <c r="H70" s="56"/>
      <c r="I70" s="28"/>
      <c r="J70" s="36" t="s">
        <v>5</v>
      </c>
      <c r="K70" s="79"/>
      <c r="L70" s="3"/>
    </row>
    <row r="71" spans="1:12" s="88" customFormat="1" ht="43.35" customHeight="1" thickBot="1" x14ac:dyDescent="0.3">
      <c r="A71" s="84"/>
      <c r="B71" s="122">
        <v>5110001</v>
      </c>
      <c r="C71" s="85"/>
      <c r="D71" s="123" t="s">
        <v>77</v>
      </c>
      <c r="E71" s="124" t="s">
        <v>201</v>
      </c>
      <c r="F71" s="125">
        <v>1</v>
      </c>
      <c r="G71" s="86"/>
      <c r="H71" s="61">
        <v>5000</v>
      </c>
      <c r="I71" s="139"/>
      <c r="J71" s="36" t="s">
        <v>5</v>
      </c>
      <c r="K71" s="78">
        <f>SUM(F71*H71)</f>
        <v>5000</v>
      </c>
      <c r="L71" s="87"/>
    </row>
    <row r="72" spans="1:12" s="88" customFormat="1" ht="43.35" customHeight="1" thickBot="1" x14ac:dyDescent="0.3">
      <c r="A72" s="84"/>
      <c r="B72" s="106">
        <v>6018101</v>
      </c>
      <c r="C72" s="85"/>
      <c r="D72" s="108" t="s">
        <v>206</v>
      </c>
      <c r="E72" s="113" t="s">
        <v>197</v>
      </c>
      <c r="F72" s="118">
        <v>120</v>
      </c>
      <c r="G72" s="86"/>
      <c r="H72" s="61"/>
      <c r="I72" s="139"/>
      <c r="J72" s="36"/>
      <c r="K72" s="78"/>
      <c r="L72" s="87"/>
    </row>
    <row r="73" spans="1:12" s="15" customFormat="1" ht="48.75" customHeight="1" thickBot="1" x14ac:dyDescent="0.3">
      <c r="A73" s="14"/>
      <c r="B73" s="106">
        <v>6070010</v>
      </c>
      <c r="C73" s="25"/>
      <c r="D73" s="108" t="s">
        <v>78</v>
      </c>
      <c r="E73" s="113" t="s">
        <v>197</v>
      </c>
      <c r="F73" s="118">
        <v>247</v>
      </c>
      <c r="G73" s="16"/>
      <c r="H73" s="56"/>
      <c r="I73" s="28"/>
      <c r="J73" s="36" t="s">
        <v>5</v>
      </c>
      <c r="K73" s="79"/>
      <c r="L73" s="3"/>
    </row>
    <row r="74" spans="1:12" s="15" customFormat="1" ht="43.35" customHeight="1" thickBot="1" x14ac:dyDescent="0.3">
      <c r="A74" s="14"/>
      <c r="B74" s="106">
        <v>6070110</v>
      </c>
      <c r="C74" s="25"/>
      <c r="D74" s="108" t="s">
        <v>79</v>
      </c>
      <c r="E74" s="113" t="s">
        <v>200</v>
      </c>
      <c r="F74" s="118">
        <v>23</v>
      </c>
      <c r="G74" s="16"/>
      <c r="H74" s="56"/>
      <c r="I74" s="28"/>
      <c r="J74" s="36" t="s">
        <v>5</v>
      </c>
      <c r="K74" s="79"/>
      <c r="L74" s="3"/>
    </row>
    <row r="75" spans="1:12" s="15" customFormat="1" ht="43.35" customHeight="1" thickBot="1" x14ac:dyDescent="0.3">
      <c r="A75" s="14"/>
      <c r="B75" s="106">
        <v>6070221</v>
      </c>
      <c r="C75" s="25"/>
      <c r="D75" s="108" t="s">
        <v>80</v>
      </c>
      <c r="E75" s="113" t="s">
        <v>200</v>
      </c>
      <c r="F75" s="118">
        <v>14</v>
      </c>
      <c r="G75" s="16"/>
      <c r="H75" s="56"/>
      <c r="I75" s="28"/>
      <c r="J75" s="36" t="s">
        <v>5</v>
      </c>
      <c r="K75" s="79"/>
      <c r="L75" s="3"/>
    </row>
    <row r="76" spans="1:12" s="15" customFormat="1" ht="43.35" customHeight="1" thickBot="1" x14ac:dyDescent="0.3">
      <c r="A76" s="14"/>
      <c r="B76" s="106">
        <v>6072001</v>
      </c>
      <c r="C76" s="25"/>
      <c r="D76" s="108" t="s">
        <v>81</v>
      </c>
      <c r="E76" s="113" t="s">
        <v>200</v>
      </c>
      <c r="F76" s="118">
        <v>8</v>
      </c>
      <c r="G76" s="16"/>
      <c r="H76" s="56"/>
      <c r="I76" s="28"/>
      <c r="J76" s="36" t="s">
        <v>5</v>
      </c>
      <c r="K76" s="79"/>
      <c r="L76" s="3"/>
    </row>
    <row r="77" spans="1:12" s="15" customFormat="1" ht="43.35" customHeight="1" thickBot="1" x14ac:dyDescent="0.3">
      <c r="A77" s="14"/>
      <c r="B77" s="106">
        <v>6080003</v>
      </c>
      <c r="C77" s="25"/>
      <c r="D77" s="108" t="s">
        <v>82</v>
      </c>
      <c r="E77" s="113" t="s">
        <v>198</v>
      </c>
      <c r="F77" s="118">
        <v>177</v>
      </c>
      <c r="G77" s="16"/>
      <c r="H77" s="61"/>
      <c r="I77" s="40"/>
      <c r="J77" s="36" t="s">
        <v>5</v>
      </c>
      <c r="K77" s="78"/>
      <c r="L77" s="3"/>
    </row>
    <row r="78" spans="1:12" s="15" customFormat="1" ht="43.35" customHeight="1" thickBot="1" x14ac:dyDescent="0.3">
      <c r="A78" s="14"/>
      <c r="B78" s="106">
        <v>7010001</v>
      </c>
      <c r="C78" s="25"/>
      <c r="D78" s="108" t="s">
        <v>83</v>
      </c>
      <c r="E78" s="113" t="s">
        <v>13</v>
      </c>
      <c r="F78" s="118">
        <v>1</v>
      </c>
      <c r="G78" s="16"/>
      <c r="H78" s="56"/>
      <c r="I78" s="28"/>
      <c r="J78" s="36" t="s">
        <v>5</v>
      </c>
      <c r="K78" s="79"/>
      <c r="L78" s="3"/>
    </row>
    <row r="79" spans="1:12" s="88" customFormat="1" ht="43.35" customHeight="1" thickBot="1" x14ac:dyDescent="0.3">
      <c r="A79" s="84"/>
      <c r="B79" s="122">
        <v>7010006</v>
      </c>
      <c r="C79" s="85"/>
      <c r="D79" s="123" t="s">
        <v>84</v>
      </c>
      <c r="E79" s="124" t="s">
        <v>201</v>
      </c>
      <c r="F79" s="125">
        <v>1</v>
      </c>
      <c r="G79" s="86"/>
      <c r="H79" s="61">
        <v>35000</v>
      </c>
      <c r="I79" s="40"/>
      <c r="J79" s="36" t="s">
        <v>5</v>
      </c>
      <c r="K79" s="78">
        <f>SUM(F79*H79)</f>
        <v>35000</v>
      </c>
      <c r="L79" s="87"/>
    </row>
    <row r="80" spans="1:12" s="15" customFormat="1" ht="43.35" customHeight="1" thickBot="1" x14ac:dyDescent="0.3">
      <c r="A80" s="14"/>
      <c r="B80" s="106">
        <v>7040005</v>
      </c>
      <c r="C80" s="25"/>
      <c r="D80" s="108" t="s">
        <v>85</v>
      </c>
      <c r="E80" s="113" t="s">
        <v>197</v>
      </c>
      <c r="F80" s="118">
        <v>20050</v>
      </c>
      <c r="G80" s="16"/>
      <c r="H80" s="137"/>
      <c r="I80" s="29"/>
      <c r="J80" s="36" t="s">
        <v>5</v>
      </c>
      <c r="K80" s="81"/>
      <c r="L80" s="3"/>
    </row>
    <row r="81" spans="1:12" s="15" customFormat="1" ht="43.35" customHeight="1" thickBot="1" x14ac:dyDescent="0.3">
      <c r="A81" s="14"/>
      <c r="B81" s="106">
        <v>7040006</v>
      </c>
      <c r="C81" s="25"/>
      <c r="D81" s="108" t="s">
        <v>86</v>
      </c>
      <c r="E81" s="113" t="s">
        <v>197</v>
      </c>
      <c r="F81" s="118">
        <v>3800</v>
      </c>
      <c r="G81" s="16"/>
      <c r="H81" s="56"/>
      <c r="I81" s="28"/>
      <c r="J81" s="36" t="s">
        <v>5</v>
      </c>
      <c r="K81" s="79"/>
      <c r="L81" s="3"/>
    </row>
    <row r="82" spans="1:12" s="15" customFormat="1" ht="43.35" customHeight="1" thickBot="1" x14ac:dyDescent="0.3">
      <c r="A82" s="14"/>
      <c r="B82" s="106">
        <v>7050023</v>
      </c>
      <c r="C82" s="25"/>
      <c r="D82" s="108" t="s">
        <v>87</v>
      </c>
      <c r="E82" s="113" t="s">
        <v>200</v>
      </c>
      <c r="F82" s="118">
        <v>20</v>
      </c>
      <c r="G82" s="16"/>
      <c r="H82" s="56"/>
      <c r="I82" s="28"/>
      <c r="J82" s="36" t="s">
        <v>5</v>
      </c>
      <c r="K82" s="79"/>
      <c r="L82" s="3"/>
    </row>
    <row r="83" spans="1:12" s="15" customFormat="1" ht="43.35" customHeight="1" thickBot="1" x14ac:dyDescent="0.3">
      <c r="A83" s="14"/>
      <c r="B83" s="106">
        <v>7050026</v>
      </c>
      <c r="C83" s="25"/>
      <c r="D83" s="108" t="s">
        <v>88</v>
      </c>
      <c r="E83" s="113" t="s">
        <v>200</v>
      </c>
      <c r="F83" s="118">
        <v>7</v>
      </c>
      <c r="G83" s="16"/>
      <c r="H83" s="56"/>
      <c r="I83" s="28"/>
      <c r="J83" s="36" t="s">
        <v>5</v>
      </c>
      <c r="K83" s="79"/>
      <c r="L83" s="3"/>
    </row>
    <row r="84" spans="1:12" s="15" customFormat="1" ht="43.35" customHeight="1" thickBot="1" x14ac:dyDescent="0.3">
      <c r="A84" s="14"/>
      <c r="B84" s="106">
        <v>7060020</v>
      </c>
      <c r="C84" s="25"/>
      <c r="D84" s="108" t="s">
        <v>89</v>
      </c>
      <c r="E84" s="113" t="s">
        <v>200</v>
      </c>
      <c r="F84" s="118">
        <v>24</v>
      </c>
      <c r="G84" s="16"/>
      <c r="H84" s="56"/>
      <c r="I84" s="28"/>
      <c r="J84" s="36" t="s">
        <v>5</v>
      </c>
      <c r="K84" s="79"/>
      <c r="L84" s="3"/>
    </row>
    <row r="85" spans="1:12" s="15" customFormat="1" ht="43.35" customHeight="1" thickBot="1" x14ac:dyDescent="0.3">
      <c r="A85" s="14"/>
      <c r="B85" s="106">
        <v>7060025</v>
      </c>
      <c r="C85" s="25"/>
      <c r="D85" s="108" t="s">
        <v>90</v>
      </c>
      <c r="E85" s="113" t="s">
        <v>200</v>
      </c>
      <c r="F85" s="118">
        <v>62</v>
      </c>
      <c r="G85" s="16"/>
      <c r="H85" s="56"/>
      <c r="I85" s="28"/>
      <c r="J85" s="36" t="s">
        <v>5</v>
      </c>
      <c r="K85" s="79"/>
      <c r="L85" s="3"/>
    </row>
    <row r="86" spans="1:12" s="15" customFormat="1" ht="47.25" customHeight="1" thickBot="1" x14ac:dyDescent="0.3">
      <c r="A86" s="14"/>
      <c r="B86" s="106">
        <v>7060030</v>
      </c>
      <c r="C86" s="25"/>
      <c r="D86" s="108" t="s">
        <v>91</v>
      </c>
      <c r="E86" s="113" t="s">
        <v>200</v>
      </c>
      <c r="F86" s="118">
        <v>123</v>
      </c>
      <c r="G86" s="16"/>
      <c r="H86" s="56"/>
      <c r="I86" s="28"/>
      <c r="J86" s="36" t="s">
        <v>5</v>
      </c>
      <c r="K86" s="79"/>
      <c r="L86" s="3"/>
    </row>
    <row r="87" spans="1:12" s="15" customFormat="1" ht="52.5" customHeight="1" thickBot="1" x14ac:dyDescent="0.3">
      <c r="A87" s="14"/>
      <c r="B87" s="106">
        <v>7060035</v>
      </c>
      <c r="C87" s="25"/>
      <c r="D87" s="108" t="s">
        <v>92</v>
      </c>
      <c r="E87" s="113" t="s">
        <v>200</v>
      </c>
      <c r="F87" s="118">
        <v>20</v>
      </c>
      <c r="G87" s="16"/>
      <c r="H87" s="56"/>
      <c r="I87" s="28"/>
      <c r="J87" s="36" t="s">
        <v>5</v>
      </c>
      <c r="K87" s="79"/>
      <c r="L87" s="3"/>
    </row>
    <row r="88" spans="1:12" s="15" customFormat="1" ht="54" customHeight="1" thickBot="1" x14ac:dyDescent="0.3">
      <c r="A88" s="14"/>
      <c r="B88" s="106">
        <v>7060040</v>
      </c>
      <c r="C88" s="25"/>
      <c r="D88" s="108" t="s">
        <v>93</v>
      </c>
      <c r="E88" s="113" t="s">
        <v>200</v>
      </c>
      <c r="F88" s="118">
        <v>4</v>
      </c>
      <c r="G88" s="16"/>
      <c r="H88" s="56"/>
      <c r="I88" s="28"/>
      <c r="J88" s="36" t="s">
        <v>5</v>
      </c>
      <c r="K88" s="79"/>
      <c r="L88" s="3"/>
    </row>
    <row r="89" spans="1:12" s="15" customFormat="1" ht="43.35" customHeight="1" thickBot="1" x14ac:dyDescent="0.3">
      <c r="A89" s="14"/>
      <c r="B89" s="106">
        <v>7080001</v>
      </c>
      <c r="C89" s="25"/>
      <c r="D89" s="108" t="s">
        <v>94</v>
      </c>
      <c r="E89" s="113" t="s">
        <v>197</v>
      </c>
      <c r="F89" s="118">
        <v>23247</v>
      </c>
      <c r="G89" s="16"/>
      <c r="H89" s="56"/>
      <c r="I89" s="28"/>
      <c r="J89" s="36" t="s">
        <v>5</v>
      </c>
      <c r="K89" s="79"/>
      <c r="L89" s="3"/>
    </row>
    <row r="90" spans="1:12" s="15" customFormat="1" ht="43.35" customHeight="1" thickBot="1" x14ac:dyDescent="0.3">
      <c r="A90" s="14"/>
      <c r="B90" s="106">
        <v>7310010</v>
      </c>
      <c r="C90" s="25"/>
      <c r="D90" s="108" t="s">
        <v>95</v>
      </c>
      <c r="E90" s="113" t="s">
        <v>200</v>
      </c>
      <c r="F90" s="118">
        <v>2</v>
      </c>
      <c r="G90" s="16"/>
      <c r="H90" s="61"/>
      <c r="I90" s="40"/>
      <c r="J90" s="36" t="s">
        <v>5</v>
      </c>
      <c r="K90" s="78"/>
      <c r="L90" s="3"/>
    </row>
    <row r="91" spans="1:12" s="15" customFormat="1" ht="43.35" customHeight="1" thickBot="1" x14ac:dyDescent="0.3">
      <c r="A91" s="14"/>
      <c r="B91" s="106">
        <v>7310030</v>
      </c>
      <c r="C91" s="25"/>
      <c r="D91" s="108" t="s">
        <v>96</v>
      </c>
      <c r="E91" s="113" t="s">
        <v>200</v>
      </c>
      <c r="F91" s="118">
        <v>6</v>
      </c>
      <c r="G91" s="16"/>
      <c r="H91" s="56"/>
      <c r="I91" s="28"/>
      <c r="J91" s="36" t="s">
        <v>5</v>
      </c>
      <c r="K91" s="79"/>
      <c r="L91" s="3"/>
    </row>
    <row r="92" spans="1:12" s="15" customFormat="1" ht="43.35" customHeight="1" thickBot="1" x14ac:dyDescent="0.3">
      <c r="A92" s="14"/>
      <c r="B92" s="106">
        <v>7310045</v>
      </c>
      <c r="C92" s="25"/>
      <c r="D92" s="108" t="s">
        <v>97</v>
      </c>
      <c r="E92" s="113" t="s">
        <v>200</v>
      </c>
      <c r="F92" s="118">
        <v>4</v>
      </c>
      <c r="G92" s="16"/>
      <c r="H92" s="61"/>
      <c r="I92" s="40"/>
      <c r="J92" s="36" t="s">
        <v>5</v>
      </c>
      <c r="K92" s="78"/>
      <c r="L92" s="3"/>
    </row>
    <row r="93" spans="1:12" s="15" customFormat="1" ht="43.35" customHeight="1" thickBot="1" x14ac:dyDescent="0.3">
      <c r="A93" s="14"/>
      <c r="B93" s="106">
        <v>7310050</v>
      </c>
      <c r="C93" s="25"/>
      <c r="D93" s="108" t="s">
        <v>98</v>
      </c>
      <c r="E93" s="113" t="s">
        <v>200</v>
      </c>
      <c r="F93" s="118">
        <v>1</v>
      </c>
      <c r="G93" s="16"/>
      <c r="H93" s="56"/>
      <c r="I93" s="28"/>
      <c r="J93" s="36" t="s">
        <v>5</v>
      </c>
      <c r="K93" s="79"/>
      <c r="L93" s="3"/>
    </row>
    <row r="94" spans="1:12" s="15" customFormat="1" ht="43.35" customHeight="1" thickBot="1" x14ac:dyDescent="0.3">
      <c r="A94" s="14"/>
      <c r="B94" s="106">
        <v>7310052</v>
      </c>
      <c r="C94" s="25"/>
      <c r="D94" s="108" t="s">
        <v>99</v>
      </c>
      <c r="E94" s="113" t="s">
        <v>200</v>
      </c>
      <c r="F94" s="118">
        <v>3</v>
      </c>
      <c r="G94" s="16"/>
      <c r="H94" s="61"/>
      <c r="I94" s="40"/>
      <c r="J94" s="36" t="s">
        <v>5</v>
      </c>
      <c r="K94" s="78"/>
      <c r="L94" s="3"/>
    </row>
    <row r="95" spans="1:12" s="15" customFormat="1" ht="57" customHeight="1" thickBot="1" x14ac:dyDescent="0.3">
      <c r="A95" s="14"/>
      <c r="B95" s="106">
        <v>7310085</v>
      </c>
      <c r="C95" s="25"/>
      <c r="D95" s="108" t="s">
        <v>100</v>
      </c>
      <c r="E95" s="113" t="s">
        <v>200</v>
      </c>
      <c r="F95" s="118">
        <v>3</v>
      </c>
      <c r="G95" s="16"/>
      <c r="H95" s="137"/>
      <c r="I95" s="29"/>
      <c r="J95" s="36" t="s">
        <v>5</v>
      </c>
      <c r="K95" s="81"/>
      <c r="L95" s="3"/>
    </row>
    <row r="96" spans="1:12" s="15" customFormat="1" ht="43.35" customHeight="1" thickBot="1" x14ac:dyDescent="0.3">
      <c r="A96" s="14"/>
      <c r="B96" s="106">
        <v>7310200</v>
      </c>
      <c r="C96" s="25"/>
      <c r="D96" s="108" t="s">
        <v>101</v>
      </c>
      <c r="E96" s="113" t="s">
        <v>200</v>
      </c>
      <c r="F96" s="118">
        <v>2</v>
      </c>
      <c r="G96" s="16"/>
      <c r="H96" s="56"/>
      <c r="I96" s="28"/>
      <c r="J96" s="36" t="s">
        <v>5</v>
      </c>
      <c r="K96" s="79"/>
      <c r="L96" s="3"/>
    </row>
    <row r="97" spans="1:12" s="15" customFormat="1" ht="43.35" customHeight="1" thickBot="1" x14ac:dyDescent="0.3">
      <c r="A97" s="14"/>
      <c r="B97" s="106">
        <v>7310030</v>
      </c>
      <c r="C97" s="25"/>
      <c r="D97" s="108" t="s">
        <v>102</v>
      </c>
      <c r="E97" s="113" t="s">
        <v>200</v>
      </c>
      <c r="F97" s="118">
        <v>6</v>
      </c>
      <c r="G97" s="16"/>
      <c r="H97" s="56"/>
      <c r="I97" s="28"/>
      <c r="J97" s="36" t="s">
        <v>5</v>
      </c>
      <c r="K97" s="79"/>
      <c r="L97" s="3"/>
    </row>
    <row r="98" spans="1:12" s="15" customFormat="1" ht="43.35" customHeight="1" thickBot="1" x14ac:dyDescent="0.3">
      <c r="A98" s="14"/>
      <c r="B98" s="106">
        <v>7310230</v>
      </c>
      <c r="C98" s="25"/>
      <c r="D98" s="108" t="s">
        <v>103</v>
      </c>
      <c r="E98" s="113" t="s">
        <v>200</v>
      </c>
      <c r="F98" s="118">
        <v>4</v>
      </c>
      <c r="G98" s="16"/>
      <c r="H98" s="56"/>
      <c r="I98" s="28"/>
      <c r="J98" s="36" t="s">
        <v>5</v>
      </c>
      <c r="K98" s="79"/>
      <c r="L98" s="3"/>
    </row>
    <row r="99" spans="1:12" s="15" customFormat="1" ht="43.35" customHeight="1" thickBot="1" x14ac:dyDescent="0.3">
      <c r="A99" s="14"/>
      <c r="B99" s="106">
        <v>7310235</v>
      </c>
      <c r="C99" s="25"/>
      <c r="D99" s="108" t="s">
        <v>104</v>
      </c>
      <c r="E99" s="113" t="s">
        <v>200</v>
      </c>
      <c r="F99" s="118">
        <v>1</v>
      </c>
      <c r="G99" s="16"/>
      <c r="H99" s="56"/>
      <c r="I99" s="28"/>
      <c r="J99" s="36" t="s">
        <v>5</v>
      </c>
      <c r="K99" s="79"/>
      <c r="L99" s="3"/>
    </row>
    <row r="100" spans="1:12" s="15" customFormat="1" ht="43.35" customHeight="1" thickBot="1" x14ac:dyDescent="0.3">
      <c r="A100" s="14"/>
      <c r="B100" s="106">
        <v>7310237</v>
      </c>
      <c r="C100" s="25"/>
      <c r="D100" s="108" t="s">
        <v>105</v>
      </c>
      <c r="E100" s="113" t="s">
        <v>200</v>
      </c>
      <c r="F100" s="118">
        <v>3</v>
      </c>
      <c r="G100" s="16"/>
      <c r="H100" s="56"/>
      <c r="I100" s="28"/>
      <c r="J100" s="36" t="s">
        <v>5</v>
      </c>
      <c r="K100" s="79"/>
      <c r="L100" s="3"/>
    </row>
    <row r="101" spans="1:12" s="15" customFormat="1" ht="43.35" customHeight="1" thickBot="1" x14ac:dyDescent="0.3">
      <c r="A101" s="14"/>
      <c r="B101" s="106">
        <v>7310245</v>
      </c>
      <c r="C101" s="25"/>
      <c r="D101" s="108" t="s">
        <v>106</v>
      </c>
      <c r="E101" s="113" t="s">
        <v>15</v>
      </c>
      <c r="F101" s="118">
        <v>16</v>
      </c>
      <c r="G101" s="16"/>
      <c r="H101" s="56"/>
      <c r="I101" s="28"/>
      <c r="J101" s="36" t="s">
        <v>5</v>
      </c>
      <c r="K101" s="79"/>
      <c r="L101" s="3"/>
    </row>
    <row r="102" spans="1:12" s="15" customFormat="1" ht="43.35" customHeight="1" thickBot="1" x14ac:dyDescent="0.3">
      <c r="A102" s="14"/>
      <c r="B102" s="106">
        <v>7310255</v>
      </c>
      <c r="C102" s="25"/>
      <c r="D102" s="108" t="s">
        <v>107</v>
      </c>
      <c r="E102" s="113" t="s">
        <v>200</v>
      </c>
      <c r="F102" s="118">
        <v>3</v>
      </c>
      <c r="G102" s="16"/>
      <c r="H102" s="56"/>
      <c r="I102" s="28"/>
      <c r="J102" s="36" t="s">
        <v>5</v>
      </c>
      <c r="K102" s="79"/>
      <c r="L102" s="3"/>
    </row>
    <row r="103" spans="1:12" s="15" customFormat="1" ht="52.5" customHeight="1" thickBot="1" x14ac:dyDescent="0.3">
      <c r="A103" s="14"/>
      <c r="B103" s="106">
        <v>7310350</v>
      </c>
      <c r="C103" s="25"/>
      <c r="D103" s="108" t="s">
        <v>108</v>
      </c>
      <c r="E103" s="113" t="s">
        <v>200</v>
      </c>
      <c r="F103" s="118">
        <v>2</v>
      </c>
      <c r="G103" s="16"/>
      <c r="H103" s="56"/>
      <c r="I103" s="28"/>
      <c r="J103" s="36" t="s">
        <v>5</v>
      </c>
      <c r="K103" s="79"/>
      <c r="L103" s="3"/>
    </row>
    <row r="104" spans="1:12" s="15" customFormat="1" ht="43.35" customHeight="1" thickBot="1" x14ac:dyDescent="0.3">
      <c r="A104" s="14"/>
      <c r="B104" s="106">
        <v>7310375</v>
      </c>
      <c r="C104" s="25"/>
      <c r="D104" s="108" t="s">
        <v>109</v>
      </c>
      <c r="E104" s="113" t="s">
        <v>200</v>
      </c>
      <c r="F104" s="118">
        <v>2</v>
      </c>
      <c r="G104" s="16"/>
      <c r="H104" s="56"/>
      <c r="I104" s="28"/>
      <c r="J104" s="36" t="s">
        <v>5</v>
      </c>
      <c r="K104" s="79"/>
      <c r="L104" s="3"/>
    </row>
    <row r="105" spans="1:12" s="88" customFormat="1" ht="43.35" customHeight="1" thickBot="1" x14ac:dyDescent="0.3">
      <c r="A105" s="84"/>
      <c r="B105" s="106">
        <v>7310405</v>
      </c>
      <c r="C105" s="85"/>
      <c r="D105" s="108" t="s">
        <v>110</v>
      </c>
      <c r="E105" s="113" t="s">
        <v>200</v>
      </c>
      <c r="F105" s="118">
        <v>2</v>
      </c>
      <c r="G105" s="86"/>
      <c r="H105" s="61"/>
      <c r="I105" s="40"/>
      <c r="J105" s="36" t="s">
        <v>5</v>
      </c>
      <c r="K105" s="78"/>
      <c r="L105" s="87"/>
    </row>
    <row r="106" spans="1:12" s="15" customFormat="1" ht="43.35" customHeight="1" thickBot="1" x14ac:dyDescent="0.3">
      <c r="A106" s="14"/>
      <c r="B106" s="106">
        <v>7310420</v>
      </c>
      <c r="C106" s="25"/>
      <c r="D106" s="108" t="s">
        <v>111</v>
      </c>
      <c r="E106" s="113" t="s">
        <v>200</v>
      </c>
      <c r="F106" s="118">
        <v>2</v>
      </c>
      <c r="G106" s="16"/>
      <c r="H106" s="56"/>
      <c r="I106" s="28"/>
      <c r="J106" s="36" t="s">
        <v>5</v>
      </c>
      <c r="K106" s="79"/>
      <c r="L106" s="3"/>
    </row>
    <row r="107" spans="1:12" s="15" customFormat="1" ht="43.35" customHeight="1" thickBot="1" x14ac:dyDescent="0.3">
      <c r="A107" s="14"/>
      <c r="B107" s="106">
        <v>7310430</v>
      </c>
      <c r="C107" s="25"/>
      <c r="D107" s="108" t="s">
        <v>112</v>
      </c>
      <c r="E107" s="113" t="s">
        <v>200</v>
      </c>
      <c r="F107" s="118">
        <v>1</v>
      </c>
      <c r="G107" s="16"/>
      <c r="H107" s="61"/>
      <c r="I107" s="40"/>
      <c r="J107" s="36" t="s">
        <v>5</v>
      </c>
      <c r="K107" s="78"/>
      <c r="L107" s="3"/>
    </row>
    <row r="108" spans="1:12" s="15" customFormat="1" ht="43.35" customHeight="1" thickBot="1" x14ac:dyDescent="0.3">
      <c r="A108" s="14"/>
      <c r="B108" s="106">
        <v>7310440</v>
      </c>
      <c r="C108" s="25"/>
      <c r="D108" s="108" t="s">
        <v>113</v>
      </c>
      <c r="E108" s="113" t="s">
        <v>200</v>
      </c>
      <c r="F108" s="118">
        <v>3</v>
      </c>
      <c r="G108" s="16"/>
      <c r="H108" s="61"/>
      <c r="I108" s="40"/>
      <c r="J108" s="36" t="s">
        <v>5</v>
      </c>
      <c r="K108" s="78"/>
      <c r="L108" s="3"/>
    </row>
    <row r="109" spans="1:12" s="15" customFormat="1" ht="43.35" customHeight="1" thickBot="1" x14ac:dyDescent="0.3">
      <c r="A109" s="14"/>
      <c r="B109" s="106">
        <v>7310525</v>
      </c>
      <c r="C109" s="25"/>
      <c r="D109" s="108" t="s">
        <v>114</v>
      </c>
      <c r="E109" s="113" t="s">
        <v>200</v>
      </c>
      <c r="F109" s="118">
        <v>2</v>
      </c>
      <c r="G109" s="16"/>
      <c r="H109" s="61"/>
      <c r="I109" s="40"/>
      <c r="J109" s="36" t="s">
        <v>5</v>
      </c>
      <c r="K109" s="78"/>
      <c r="L109" s="3"/>
    </row>
    <row r="110" spans="1:12" s="15" customFormat="1" ht="43.35" customHeight="1" thickBot="1" x14ac:dyDescent="0.3">
      <c r="A110" s="14"/>
      <c r="B110" s="106">
        <v>7310535</v>
      </c>
      <c r="C110" s="25"/>
      <c r="D110" s="108" t="s">
        <v>115</v>
      </c>
      <c r="E110" s="113" t="s">
        <v>200</v>
      </c>
      <c r="F110" s="118">
        <v>12</v>
      </c>
      <c r="G110" s="16"/>
      <c r="H110" s="61"/>
      <c r="I110" s="40"/>
      <c r="J110" s="36" t="s">
        <v>5</v>
      </c>
      <c r="K110" s="78"/>
      <c r="L110" s="3"/>
    </row>
    <row r="111" spans="1:12" s="15" customFormat="1" ht="43.35" customHeight="1" thickBot="1" x14ac:dyDescent="0.3">
      <c r="A111" s="14"/>
      <c r="B111" s="106">
        <v>7310821</v>
      </c>
      <c r="C111" s="25"/>
      <c r="D111" s="108" t="s">
        <v>116</v>
      </c>
      <c r="E111" s="113" t="s">
        <v>200</v>
      </c>
      <c r="F111" s="118">
        <v>32</v>
      </c>
      <c r="G111" s="16"/>
      <c r="H111" s="61"/>
      <c r="I111" s="40"/>
      <c r="J111" s="36" t="s">
        <v>5</v>
      </c>
      <c r="K111" s="78"/>
      <c r="L111" s="3"/>
    </row>
    <row r="112" spans="1:12" s="15" customFormat="1" ht="43.35" customHeight="1" thickBot="1" x14ac:dyDescent="0.3">
      <c r="A112" s="14"/>
      <c r="B112" s="106">
        <v>7310832</v>
      </c>
      <c r="C112" s="25"/>
      <c r="D112" s="108" t="s">
        <v>117</v>
      </c>
      <c r="E112" s="113" t="s">
        <v>200</v>
      </c>
      <c r="F112" s="118">
        <v>16</v>
      </c>
      <c r="G112" s="16"/>
      <c r="H112" s="61"/>
      <c r="I112" s="40"/>
      <c r="J112" s="36" t="s">
        <v>5</v>
      </c>
      <c r="K112" s="78"/>
      <c r="L112" s="3"/>
    </row>
    <row r="113" spans="1:12" s="15" customFormat="1" ht="43.35" customHeight="1" thickBot="1" x14ac:dyDescent="0.3">
      <c r="A113" s="14"/>
      <c r="B113" s="106">
        <v>7320020</v>
      </c>
      <c r="C113" s="25"/>
      <c r="D113" s="108" t="s">
        <v>118</v>
      </c>
      <c r="E113" s="113" t="s">
        <v>197</v>
      </c>
      <c r="F113" s="118">
        <v>2211</v>
      </c>
      <c r="G113" s="16"/>
      <c r="H113" s="61"/>
      <c r="I113" s="40"/>
      <c r="J113" s="36" t="s">
        <v>5</v>
      </c>
      <c r="K113" s="78"/>
      <c r="L113" s="3"/>
    </row>
    <row r="114" spans="1:12" s="15" customFormat="1" ht="43.35" customHeight="1" thickBot="1" x14ac:dyDescent="0.3">
      <c r="A114" s="14"/>
      <c r="B114" s="106">
        <v>7320025</v>
      </c>
      <c r="C114" s="25"/>
      <c r="D114" s="108" t="s">
        <v>119</v>
      </c>
      <c r="E114" s="113" t="s">
        <v>197</v>
      </c>
      <c r="F114" s="118">
        <v>393</v>
      </c>
      <c r="G114" s="16"/>
      <c r="H114" s="61"/>
      <c r="I114" s="40"/>
      <c r="J114" s="36" t="s">
        <v>5</v>
      </c>
      <c r="K114" s="78"/>
      <c r="L114" s="3"/>
    </row>
    <row r="115" spans="1:12" s="15" customFormat="1" ht="43.35" customHeight="1" thickBot="1" x14ac:dyDescent="0.3">
      <c r="A115" s="14"/>
      <c r="B115" s="106">
        <v>7320030</v>
      </c>
      <c r="C115" s="25"/>
      <c r="D115" s="108" t="s">
        <v>120</v>
      </c>
      <c r="E115" s="113" t="s">
        <v>197</v>
      </c>
      <c r="F115" s="118">
        <v>274</v>
      </c>
      <c r="G115" s="16"/>
      <c r="H115" s="61"/>
      <c r="I115" s="40"/>
      <c r="J115" s="36" t="s">
        <v>5</v>
      </c>
      <c r="K115" s="78"/>
      <c r="L115" s="3"/>
    </row>
    <row r="116" spans="1:12" s="15" customFormat="1" ht="43.35" customHeight="1" thickBot="1" x14ac:dyDescent="0.3">
      <c r="A116" s="14"/>
      <c r="B116" s="106">
        <v>7320040</v>
      </c>
      <c r="C116" s="25"/>
      <c r="D116" s="108" t="s">
        <v>121</v>
      </c>
      <c r="E116" s="113" t="s">
        <v>197</v>
      </c>
      <c r="F116" s="118">
        <v>2347</v>
      </c>
      <c r="G116" s="16"/>
      <c r="H116" s="61"/>
      <c r="I116" s="40"/>
      <c r="J116" s="36" t="s">
        <v>5</v>
      </c>
      <c r="K116" s="78"/>
      <c r="L116" s="3"/>
    </row>
    <row r="117" spans="1:12" s="15" customFormat="1" ht="43.35" customHeight="1" thickBot="1" x14ac:dyDescent="0.3">
      <c r="A117" s="14"/>
      <c r="B117" s="106">
        <v>7320041</v>
      </c>
      <c r="C117" s="25"/>
      <c r="D117" s="108" t="s">
        <v>122</v>
      </c>
      <c r="E117" s="113" t="s">
        <v>197</v>
      </c>
      <c r="F117" s="118">
        <v>963</v>
      </c>
      <c r="G117" s="16"/>
      <c r="H117" s="61"/>
      <c r="I117" s="40"/>
      <c r="J117" s="36" t="s">
        <v>5</v>
      </c>
      <c r="K117" s="78"/>
      <c r="L117" s="3"/>
    </row>
    <row r="118" spans="1:12" s="15" customFormat="1" ht="43.35" customHeight="1" thickBot="1" x14ac:dyDescent="0.3">
      <c r="A118" s="14"/>
      <c r="B118" s="106">
        <v>7320400</v>
      </c>
      <c r="C118" s="25"/>
      <c r="D118" s="108" t="s">
        <v>123</v>
      </c>
      <c r="E118" s="113" t="s">
        <v>200</v>
      </c>
      <c r="F118" s="118">
        <v>22</v>
      </c>
      <c r="G118" s="16"/>
      <c r="H118" s="61"/>
      <c r="I118" s="40"/>
      <c r="J118" s="36" t="s">
        <v>5</v>
      </c>
      <c r="K118" s="78"/>
      <c r="L118" s="3"/>
    </row>
    <row r="119" spans="1:12" s="15" customFormat="1" ht="43.35" customHeight="1" thickBot="1" x14ac:dyDescent="0.3">
      <c r="A119" s="14"/>
      <c r="B119" s="106">
        <v>7320420</v>
      </c>
      <c r="C119" s="25"/>
      <c r="D119" s="108" t="s">
        <v>124</v>
      </c>
      <c r="E119" s="113" t="s">
        <v>200</v>
      </c>
      <c r="F119" s="118">
        <v>13</v>
      </c>
      <c r="G119" s="16"/>
      <c r="H119" s="61"/>
      <c r="I119" s="40"/>
      <c r="J119" s="36" t="s">
        <v>5</v>
      </c>
      <c r="K119" s="78"/>
      <c r="L119" s="3"/>
    </row>
    <row r="120" spans="1:12" s="15" customFormat="1" ht="43.35" customHeight="1" thickBot="1" x14ac:dyDescent="0.3">
      <c r="A120" s="14"/>
      <c r="B120" s="106">
        <v>7320421</v>
      </c>
      <c r="C120" s="25"/>
      <c r="D120" s="108" t="s">
        <v>125</v>
      </c>
      <c r="E120" s="113" t="s">
        <v>200</v>
      </c>
      <c r="F120" s="118">
        <v>10</v>
      </c>
      <c r="G120" s="16"/>
      <c r="H120" s="61"/>
      <c r="I120" s="40"/>
      <c r="J120" s="36" t="s">
        <v>5</v>
      </c>
      <c r="K120" s="78"/>
      <c r="L120" s="3"/>
    </row>
    <row r="121" spans="1:12" s="15" customFormat="1" ht="43.35" customHeight="1" thickBot="1" x14ac:dyDescent="0.3">
      <c r="A121" s="14"/>
      <c r="B121" s="106">
        <v>7320530</v>
      </c>
      <c r="C121" s="25"/>
      <c r="D121" s="108" t="s">
        <v>126</v>
      </c>
      <c r="E121" s="113" t="s">
        <v>197</v>
      </c>
      <c r="F121" s="118">
        <v>4344</v>
      </c>
      <c r="G121" s="16"/>
      <c r="H121" s="61"/>
      <c r="I121" s="40"/>
      <c r="J121" s="36" t="s">
        <v>5</v>
      </c>
      <c r="K121" s="78"/>
      <c r="L121" s="3"/>
    </row>
    <row r="122" spans="1:12" s="15" customFormat="1" ht="43.35" customHeight="1" thickBot="1" x14ac:dyDescent="0.3">
      <c r="A122" s="14"/>
      <c r="B122" s="106">
        <v>7320581</v>
      </c>
      <c r="C122" s="25"/>
      <c r="D122" s="108" t="s">
        <v>127</v>
      </c>
      <c r="E122" s="113" t="s">
        <v>197</v>
      </c>
      <c r="F122" s="118">
        <v>2172</v>
      </c>
      <c r="G122" s="16"/>
      <c r="H122" s="61"/>
      <c r="I122" s="40"/>
      <c r="J122" s="36" t="s">
        <v>5</v>
      </c>
      <c r="K122" s="78"/>
      <c r="L122" s="3"/>
    </row>
    <row r="123" spans="1:12" s="15" customFormat="1" ht="43.35" customHeight="1" thickBot="1" x14ac:dyDescent="0.3">
      <c r="A123" s="14"/>
      <c r="B123" s="106">
        <v>7320650</v>
      </c>
      <c r="C123" s="25"/>
      <c r="D123" s="108" t="s">
        <v>128</v>
      </c>
      <c r="E123" s="113" t="s">
        <v>13</v>
      </c>
      <c r="F123" s="118">
        <v>1</v>
      </c>
      <c r="G123" s="16"/>
      <c r="H123" s="61"/>
      <c r="I123" s="40"/>
      <c r="J123" s="36" t="s">
        <v>5</v>
      </c>
      <c r="K123" s="78"/>
      <c r="L123" s="3"/>
    </row>
    <row r="124" spans="1:12" s="15" customFormat="1" ht="43.35" customHeight="1" thickBot="1" x14ac:dyDescent="0.3">
      <c r="A124" s="14"/>
      <c r="B124" s="106">
        <v>7330045</v>
      </c>
      <c r="C124" s="25"/>
      <c r="D124" s="108" t="s">
        <v>129</v>
      </c>
      <c r="E124" s="113" t="s">
        <v>200</v>
      </c>
      <c r="F124" s="118">
        <v>29</v>
      </c>
      <c r="G124" s="16"/>
      <c r="H124" s="61"/>
      <c r="I124" s="40"/>
      <c r="J124" s="36" t="s">
        <v>5</v>
      </c>
      <c r="K124" s="78"/>
      <c r="L124" s="3"/>
    </row>
    <row r="125" spans="1:12" s="15" customFormat="1" ht="43.35" customHeight="1" thickBot="1" x14ac:dyDescent="0.3">
      <c r="A125" s="14"/>
      <c r="B125" s="106">
        <v>7330050</v>
      </c>
      <c r="C125" s="25"/>
      <c r="D125" s="108" t="s">
        <v>130</v>
      </c>
      <c r="E125" s="113" t="s">
        <v>200</v>
      </c>
      <c r="F125" s="118">
        <v>12</v>
      </c>
      <c r="G125" s="16"/>
      <c r="H125" s="61"/>
      <c r="I125" s="40"/>
      <c r="J125" s="36" t="s">
        <v>5</v>
      </c>
      <c r="K125" s="78"/>
      <c r="L125" s="3"/>
    </row>
    <row r="126" spans="1:12" s="15" customFormat="1" ht="43.35" customHeight="1" thickBot="1" x14ac:dyDescent="0.3">
      <c r="A126" s="14"/>
      <c r="B126" s="106">
        <v>7330200</v>
      </c>
      <c r="C126" s="25"/>
      <c r="D126" s="108" t="s">
        <v>131</v>
      </c>
      <c r="E126" s="113" t="s">
        <v>200</v>
      </c>
      <c r="F126" s="118">
        <v>16</v>
      </c>
      <c r="G126" s="16"/>
      <c r="H126" s="61"/>
      <c r="I126" s="40"/>
      <c r="J126" s="36" t="s">
        <v>5</v>
      </c>
      <c r="K126" s="78"/>
      <c r="L126" s="3"/>
    </row>
    <row r="127" spans="1:12" s="15" customFormat="1" ht="43.35" customHeight="1" thickBot="1" x14ac:dyDescent="0.3">
      <c r="A127" s="14"/>
      <c r="B127" s="106">
        <v>7330305</v>
      </c>
      <c r="C127" s="25"/>
      <c r="D127" s="108" t="s">
        <v>132</v>
      </c>
      <c r="E127" s="113" t="s">
        <v>200</v>
      </c>
      <c r="F127" s="118">
        <v>14</v>
      </c>
      <c r="G127" s="16"/>
      <c r="H127" s="61"/>
      <c r="I127" s="40"/>
      <c r="J127" s="36" t="s">
        <v>5</v>
      </c>
      <c r="K127" s="78"/>
      <c r="L127" s="3"/>
    </row>
    <row r="128" spans="1:12" s="15" customFormat="1" ht="43.35" customHeight="1" thickBot="1" x14ac:dyDescent="0.3">
      <c r="A128" s="14"/>
      <c r="B128" s="106">
        <v>7330320</v>
      </c>
      <c r="C128" s="25"/>
      <c r="D128" s="108" t="s">
        <v>133</v>
      </c>
      <c r="E128" s="113" t="s">
        <v>200</v>
      </c>
      <c r="F128" s="118">
        <v>8</v>
      </c>
      <c r="G128" s="16"/>
      <c r="H128" s="61"/>
      <c r="I128" s="40"/>
      <c r="J128" s="36" t="s">
        <v>5</v>
      </c>
      <c r="K128" s="78"/>
      <c r="L128" s="3"/>
    </row>
    <row r="129" spans="1:12" s="15" customFormat="1" ht="43.35" customHeight="1" thickBot="1" x14ac:dyDescent="0.3">
      <c r="A129" s="14"/>
      <c r="B129" s="106">
        <v>7330325</v>
      </c>
      <c r="C129" s="25"/>
      <c r="D129" s="108" t="s">
        <v>134</v>
      </c>
      <c r="E129" s="113" t="s">
        <v>200</v>
      </c>
      <c r="F129" s="118">
        <v>2</v>
      </c>
      <c r="G129" s="16"/>
      <c r="H129" s="61"/>
      <c r="I129" s="40"/>
      <c r="J129" s="36" t="s">
        <v>5</v>
      </c>
      <c r="K129" s="78"/>
      <c r="L129" s="3"/>
    </row>
    <row r="130" spans="1:12" s="15" customFormat="1" ht="43.35" customHeight="1" thickBot="1" x14ac:dyDescent="0.3">
      <c r="A130" s="14"/>
      <c r="B130" s="106">
        <v>7330330</v>
      </c>
      <c r="C130" s="25"/>
      <c r="D130" s="108" t="s">
        <v>135</v>
      </c>
      <c r="E130" s="113" t="s">
        <v>200</v>
      </c>
      <c r="F130" s="118">
        <v>6</v>
      </c>
      <c r="G130" s="16"/>
      <c r="H130" s="61"/>
      <c r="I130" s="40"/>
      <c r="J130" s="36" t="s">
        <v>5</v>
      </c>
      <c r="K130" s="78"/>
      <c r="L130" s="3"/>
    </row>
    <row r="131" spans="1:12" s="15" customFormat="1" ht="43.35" customHeight="1" thickBot="1" x14ac:dyDescent="0.3">
      <c r="A131" s="14"/>
      <c r="B131" s="106">
        <v>7330350</v>
      </c>
      <c r="C131" s="25"/>
      <c r="D131" s="108" t="s">
        <v>136</v>
      </c>
      <c r="E131" s="113" t="s">
        <v>200</v>
      </c>
      <c r="F131" s="118">
        <v>16</v>
      </c>
      <c r="G131" s="16"/>
      <c r="H131" s="61"/>
      <c r="I131" s="40"/>
      <c r="J131" s="36" t="s">
        <v>5</v>
      </c>
      <c r="K131" s="78"/>
      <c r="L131" s="3"/>
    </row>
    <row r="132" spans="1:12" s="15" customFormat="1" ht="43.35" customHeight="1" thickBot="1" x14ac:dyDescent="0.3">
      <c r="A132" s="14"/>
      <c r="B132" s="106">
        <v>7330500</v>
      </c>
      <c r="C132" s="25"/>
      <c r="D132" s="108" t="s">
        <v>137</v>
      </c>
      <c r="E132" s="113" t="s">
        <v>200</v>
      </c>
      <c r="F132" s="118">
        <v>8</v>
      </c>
      <c r="G132" s="16"/>
      <c r="H132" s="61"/>
      <c r="I132" s="40"/>
      <c r="J132" s="36" t="s">
        <v>5</v>
      </c>
      <c r="K132" s="78"/>
      <c r="L132" s="3"/>
    </row>
    <row r="133" spans="1:12" s="15" customFormat="1" ht="43.35" customHeight="1" thickBot="1" x14ac:dyDescent="0.3">
      <c r="A133" s="14"/>
      <c r="B133" s="106">
        <v>7330510</v>
      </c>
      <c r="C133" s="25"/>
      <c r="D133" s="108" t="s">
        <v>138</v>
      </c>
      <c r="E133" s="113" t="s">
        <v>200</v>
      </c>
      <c r="F133" s="118">
        <v>8</v>
      </c>
      <c r="G133" s="16"/>
      <c r="H133" s="61"/>
      <c r="I133" s="40"/>
      <c r="J133" s="36" t="s">
        <v>5</v>
      </c>
      <c r="K133" s="78"/>
      <c r="L133" s="3"/>
    </row>
    <row r="134" spans="1:12" s="15" customFormat="1" ht="43.35" customHeight="1" thickBot="1" x14ac:dyDescent="0.3">
      <c r="A134" s="14"/>
      <c r="B134" s="106">
        <v>7340100</v>
      </c>
      <c r="C134" s="25"/>
      <c r="D134" s="108" t="s">
        <v>139</v>
      </c>
      <c r="E134" s="113" t="s">
        <v>200</v>
      </c>
      <c r="F134" s="118">
        <v>2</v>
      </c>
      <c r="G134" s="16"/>
      <c r="H134" s="61"/>
      <c r="I134" s="40"/>
      <c r="J134" s="36" t="s">
        <v>5</v>
      </c>
      <c r="K134" s="78"/>
      <c r="L134" s="3"/>
    </row>
    <row r="135" spans="1:12" s="15" customFormat="1" ht="43.35" customHeight="1" thickBot="1" x14ac:dyDescent="0.3">
      <c r="A135" s="14"/>
      <c r="B135" s="106">
        <v>7350001</v>
      </c>
      <c r="C135" s="25"/>
      <c r="D135" s="108" t="s">
        <v>140</v>
      </c>
      <c r="E135" s="113" t="s">
        <v>200</v>
      </c>
      <c r="F135" s="118">
        <v>2</v>
      </c>
      <c r="G135" s="16"/>
      <c r="H135" s="61"/>
      <c r="I135" s="40"/>
      <c r="J135" s="36" t="s">
        <v>5</v>
      </c>
      <c r="K135" s="78"/>
      <c r="L135" s="3"/>
    </row>
    <row r="136" spans="1:12" s="15" customFormat="1" ht="43.35" customHeight="1" thickBot="1" x14ac:dyDescent="0.3">
      <c r="A136" s="14"/>
      <c r="B136" s="106">
        <v>7350400</v>
      </c>
      <c r="C136" s="25"/>
      <c r="D136" s="108" t="s">
        <v>141</v>
      </c>
      <c r="E136" s="113" t="s">
        <v>200</v>
      </c>
      <c r="F136" s="118">
        <v>19</v>
      </c>
      <c r="G136" s="16"/>
      <c r="H136" s="61"/>
      <c r="I136" s="40"/>
      <c r="J136" s="36" t="s">
        <v>5</v>
      </c>
      <c r="K136" s="78"/>
      <c r="L136" s="3"/>
    </row>
    <row r="137" spans="1:12" s="15" customFormat="1" ht="43.35" customHeight="1" thickBot="1" x14ac:dyDescent="0.3">
      <c r="A137" s="14"/>
      <c r="B137" s="106">
        <v>7360055</v>
      </c>
      <c r="C137" s="25"/>
      <c r="D137" s="108" t="s">
        <v>142</v>
      </c>
      <c r="E137" s="113" t="s">
        <v>200</v>
      </c>
      <c r="F137" s="118">
        <v>23</v>
      </c>
      <c r="G137" s="16"/>
      <c r="H137" s="61"/>
      <c r="I137" s="40"/>
      <c r="J137" s="36" t="s">
        <v>5</v>
      </c>
      <c r="K137" s="78"/>
      <c r="L137" s="3"/>
    </row>
    <row r="138" spans="1:12" s="15" customFormat="1" ht="43.35" customHeight="1" thickBot="1" x14ac:dyDescent="0.3">
      <c r="A138" s="14"/>
      <c r="B138" s="106">
        <v>7360058</v>
      </c>
      <c r="C138" s="25"/>
      <c r="D138" s="108" t="s">
        <v>143</v>
      </c>
      <c r="E138" s="113" t="s">
        <v>200</v>
      </c>
      <c r="F138" s="118">
        <v>14</v>
      </c>
      <c r="G138" s="16"/>
      <c r="H138" s="61"/>
      <c r="I138" s="40"/>
      <c r="J138" s="36" t="s">
        <v>5</v>
      </c>
      <c r="K138" s="78"/>
      <c r="L138" s="3"/>
    </row>
    <row r="139" spans="1:12" s="15" customFormat="1" ht="43.35" customHeight="1" thickBot="1" x14ac:dyDescent="0.3">
      <c r="A139" s="14"/>
      <c r="B139" s="106">
        <v>7360190</v>
      </c>
      <c r="C139" s="25"/>
      <c r="D139" s="108" t="s">
        <v>144</v>
      </c>
      <c r="E139" s="113" t="s">
        <v>200</v>
      </c>
      <c r="F139" s="118">
        <v>2</v>
      </c>
      <c r="G139" s="16"/>
      <c r="H139" s="61"/>
      <c r="I139" s="40"/>
      <c r="J139" s="36" t="s">
        <v>5</v>
      </c>
      <c r="K139" s="78"/>
      <c r="L139" s="3"/>
    </row>
    <row r="140" spans="1:12" s="15" customFormat="1" ht="43.35" customHeight="1" thickBot="1" x14ac:dyDescent="0.3">
      <c r="A140" s="14"/>
      <c r="B140" s="106">
        <v>7360201</v>
      </c>
      <c r="C140" s="25"/>
      <c r="D140" s="108" t="s">
        <v>212</v>
      </c>
      <c r="E140" s="113" t="s">
        <v>200</v>
      </c>
      <c r="F140" s="118">
        <v>8</v>
      </c>
      <c r="G140" s="16"/>
      <c r="H140" s="61"/>
      <c r="I140" s="40"/>
      <c r="J140" s="36" t="s">
        <v>5</v>
      </c>
      <c r="K140" s="78"/>
      <c r="L140" s="3"/>
    </row>
    <row r="141" spans="1:12" s="15" customFormat="1" ht="43.35" customHeight="1" thickBot="1" x14ac:dyDescent="0.3">
      <c r="A141" s="14"/>
      <c r="B141" s="106">
        <v>7370100</v>
      </c>
      <c r="C141" s="25"/>
      <c r="D141" s="108" t="s">
        <v>145</v>
      </c>
      <c r="E141" s="113" t="s">
        <v>13</v>
      </c>
      <c r="F141" s="118">
        <v>1</v>
      </c>
      <c r="G141" s="16"/>
      <c r="H141" s="61"/>
      <c r="I141" s="40"/>
      <c r="J141" s="36" t="s">
        <v>5</v>
      </c>
      <c r="K141" s="78"/>
      <c r="L141" s="3"/>
    </row>
    <row r="142" spans="1:12" s="15" customFormat="1" ht="43.35" customHeight="1" thickBot="1" x14ac:dyDescent="0.3">
      <c r="A142" s="14"/>
      <c r="B142" s="106">
        <v>7370200</v>
      </c>
      <c r="C142" s="25"/>
      <c r="D142" s="108" t="s">
        <v>146</v>
      </c>
      <c r="E142" s="113" t="s">
        <v>13</v>
      </c>
      <c r="F142" s="118">
        <v>1</v>
      </c>
      <c r="G142" s="16"/>
      <c r="H142" s="61"/>
      <c r="I142" s="40"/>
      <c r="J142" s="36" t="s">
        <v>5</v>
      </c>
      <c r="K142" s="78"/>
      <c r="L142" s="3"/>
    </row>
    <row r="143" spans="1:12" s="15" customFormat="1" ht="43.35" customHeight="1" thickBot="1" x14ac:dyDescent="0.3">
      <c r="A143" s="14"/>
      <c r="B143" s="106">
        <v>7370400</v>
      </c>
      <c r="C143" s="25"/>
      <c r="D143" s="108" t="s">
        <v>147</v>
      </c>
      <c r="E143" s="113" t="s">
        <v>13</v>
      </c>
      <c r="F143" s="118">
        <v>1</v>
      </c>
      <c r="G143" s="16"/>
      <c r="H143" s="61"/>
      <c r="I143" s="40"/>
      <c r="J143" s="36" t="s">
        <v>5</v>
      </c>
      <c r="K143" s="78"/>
      <c r="L143" s="3"/>
    </row>
    <row r="144" spans="1:12" s="15" customFormat="1" ht="43.35" customHeight="1" thickBot="1" x14ac:dyDescent="0.3">
      <c r="A144" s="14"/>
      <c r="B144" s="106">
        <v>7370700</v>
      </c>
      <c r="C144" s="25"/>
      <c r="D144" s="108" t="s">
        <v>148</v>
      </c>
      <c r="E144" s="113" t="s">
        <v>13</v>
      </c>
      <c r="F144" s="118">
        <v>1</v>
      </c>
      <c r="G144" s="16"/>
      <c r="H144" s="61"/>
      <c r="I144" s="40"/>
      <c r="J144" s="36" t="s">
        <v>5</v>
      </c>
      <c r="K144" s="78"/>
      <c r="L144" s="3"/>
    </row>
    <row r="145" spans="1:12" s="15" customFormat="1" ht="43.35" customHeight="1" thickBot="1" x14ac:dyDescent="0.3">
      <c r="A145" s="14"/>
      <c r="B145" s="107">
        <v>8020001</v>
      </c>
      <c r="C145" s="25"/>
      <c r="D145" s="108" t="s">
        <v>149</v>
      </c>
      <c r="E145" s="115" t="s">
        <v>196</v>
      </c>
      <c r="F145" s="109">
        <v>2300</v>
      </c>
      <c r="G145" s="16"/>
      <c r="H145" s="61"/>
      <c r="I145" s="40"/>
      <c r="J145" s="36" t="s">
        <v>5</v>
      </c>
      <c r="K145" s="78"/>
      <c r="L145" s="3"/>
    </row>
    <row r="146" spans="1:12" s="15" customFormat="1" ht="43.35" customHeight="1" thickBot="1" x14ac:dyDescent="0.3">
      <c r="A146" s="14"/>
      <c r="B146" s="107">
        <v>8030103</v>
      </c>
      <c r="C146" s="25"/>
      <c r="D146" s="108" t="s">
        <v>150</v>
      </c>
      <c r="E146" s="115" t="s">
        <v>196</v>
      </c>
      <c r="F146" s="109">
        <v>2700</v>
      </c>
      <c r="G146" s="16"/>
      <c r="H146" s="61"/>
      <c r="I146" s="40"/>
      <c r="J146" s="36" t="s">
        <v>5</v>
      </c>
      <c r="K146" s="78"/>
      <c r="L146" s="3"/>
    </row>
    <row r="147" spans="1:12" s="15" customFormat="1" ht="43.35" customHeight="1" thickBot="1" x14ac:dyDescent="0.3">
      <c r="A147" s="14"/>
      <c r="B147" s="107">
        <v>8030105</v>
      </c>
      <c r="C147" s="25"/>
      <c r="D147" s="108" t="s">
        <v>151</v>
      </c>
      <c r="E147" s="115" t="s">
        <v>196</v>
      </c>
      <c r="F147" s="109">
        <v>400</v>
      </c>
      <c r="G147" s="16"/>
      <c r="H147" s="61"/>
      <c r="I147" s="40"/>
      <c r="J147" s="36" t="s">
        <v>5</v>
      </c>
      <c r="K147" s="78"/>
      <c r="L147" s="3"/>
    </row>
    <row r="148" spans="1:12" s="15" customFormat="1" ht="43.35" customHeight="1" thickBot="1" x14ac:dyDescent="0.3">
      <c r="A148" s="14"/>
      <c r="B148" s="107">
        <v>8061020</v>
      </c>
      <c r="C148" s="25"/>
      <c r="D148" s="108" t="s">
        <v>152</v>
      </c>
      <c r="E148" s="115" t="s">
        <v>200</v>
      </c>
      <c r="F148" s="109">
        <v>37</v>
      </c>
      <c r="G148" s="16"/>
      <c r="H148" s="61"/>
      <c r="I148" s="40"/>
      <c r="J148" s="36" t="s">
        <v>5</v>
      </c>
      <c r="K148" s="78"/>
      <c r="L148" s="3"/>
    </row>
    <row r="149" spans="1:12" s="15" customFormat="1" ht="43.35" customHeight="1" thickBot="1" x14ac:dyDescent="0.3">
      <c r="A149" s="14"/>
      <c r="B149" s="107">
        <v>8061070</v>
      </c>
      <c r="C149" s="25"/>
      <c r="D149" s="108" t="s">
        <v>153</v>
      </c>
      <c r="E149" s="115" t="s">
        <v>16</v>
      </c>
      <c r="F149" s="109">
        <v>1</v>
      </c>
      <c r="G149" s="16"/>
      <c r="H149" s="61"/>
      <c r="I149" s="40"/>
      <c r="J149" s="36" t="s">
        <v>5</v>
      </c>
      <c r="K149" s="78"/>
      <c r="L149" s="3"/>
    </row>
    <row r="150" spans="1:12" s="15" customFormat="1" ht="43.35" customHeight="1" thickBot="1" x14ac:dyDescent="0.3">
      <c r="A150" s="14"/>
      <c r="B150" s="107">
        <v>8061101</v>
      </c>
      <c r="C150" s="25"/>
      <c r="D150" s="108" t="s">
        <v>154</v>
      </c>
      <c r="E150" s="115" t="s">
        <v>200</v>
      </c>
      <c r="F150" s="109">
        <v>100</v>
      </c>
      <c r="G150" s="16"/>
      <c r="H150" s="61"/>
      <c r="I150" s="40"/>
      <c r="J150" s="36" t="s">
        <v>5</v>
      </c>
      <c r="K150" s="78"/>
      <c r="L150" s="3"/>
    </row>
    <row r="151" spans="1:12" s="15" customFormat="1" ht="43.35" customHeight="1" thickBot="1" x14ac:dyDescent="0.3">
      <c r="A151" s="14"/>
      <c r="B151" s="107">
        <v>8061298</v>
      </c>
      <c r="C151" s="25"/>
      <c r="D151" s="108" t="s">
        <v>155</v>
      </c>
      <c r="E151" s="115" t="s">
        <v>200</v>
      </c>
      <c r="F151" s="109">
        <v>95</v>
      </c>
      <c r="G151" s="16"/>
      <c r="H151" s="61"/>
      <c r="I151" s="40"/>
      <c r="J151" s="36" t="s">
        <v>5</v>
      </c>
      <c r="K151" s="78"/>
      <c r="L151" s="3"/>
    </row>
    <row r="152" spans="1:12" s="15" customFormat="1" ht="43.35" customHeight="1" thickBot="1" x14ac:dyDescent="0.3">
      <c r="A152" s="14"/>
      <c r="B152" s="107">
        <v>8061604</v>
      </c>
      <c r="C152" s="25"/>
      <c r="D152" s="108" t="s">
        <v>156</v>
      </c>
      <c r="E152" s="115" t="s">
        <v>200</v>
      </c>
      <c r="F152" s="109">
        <v>12</v>
      </c>
      <c r="G152" s="16"/>
      <c r="H152" s="61"/>
      <c r="I152" s="40"/>
      <c r="J152" s="36" t="s">
        <v>5</v>
      </c>
      <c r="K152" s="78"/>
      <c r="L152" s="3"/>
    </row>
    <row r="153" spans="1:12" s="15" customFormat="1" ht="43.35" customHeight="1" thickBot="1" x14ac:dyDescent="0.3">
      <c r="A153" s="14"/>
      <c r="B153" s="107">
        <v>8070001</v>
      </c>
      <c r="C153" s="25"/>
      <c r="D153" s="108" t="s">
        <v>157</v>
      </c>
      <c r="E153" s="115" t="s">
        <v>13</v>
      </c>
      <c r="F153" s="109">
        <v>1</v>
      </c>
      <c r="G153" s="16"/>
      <c r="H153" s="61"/>
      <c r="I153" s="40"/>
      <c r="J153" s="36" t="s">
        <v>5</v>
      </c>
      <c r="K153" s="78"/>
      <c r="L153" s="3"/>
    </row>
    <row r="154" spans="1:12" s="88" customFormat="1" ht="43.35" customHeight="1" thickBot="1" x14ac:dyDescent="0.3">
      <c r="A154" s="84"/>
      <c r="B154" s="140">
        <v>8070002</v>
      </c>
      <c r="C154" s="85"/>
      <c r="D154" s="123" t="s">
        <v>158</v>
      </c>
      <c r="E154" s="141" t="s">
        <v>5</v>
      </c>
      <c r="F154" s="142">
        <v>1</v>
      </c>
      <c r="G154" s="86"/>
      <c r="H154" s="61">
        <v>2000</v>
      </c>
      <c r="I154" s="40"/>
      <c r="J154" s="36" t="s">
        <v>5</v>
      </c>
      <c r="K154" s="78">
        <f>SUM(F154*H154)</f>
        <v>2000</v>
      </c>
      <c r="L154" s="87"/>
    </row>
    <row r="155" spans="1:12" s="15" customFormat="1" ht="43.35" customHeight="1" thickBot="1" x14ac:dyDescent="0.3">
      <c r="A155" s="14"/>
      <c r="B155" s="107">
        <v>8080000</v>
      </c>
      <c r="C155" s="25"/>
      <c r="D155" s="108" t="s">
        <v>159</v>
      </c>
      <c r="E155" s="115" t="s">
        <v>13</v>
      </c>
      <c r="F155" s="109">
        <v>1</v>
      </c>
      <c r="G155" s="16"/>
      <c r="H155" s="61"/>
      <c r="I155" s="40"/>
      <c r="J155" s="36" t="s">
        <v>5</v>
      </c>
      <c r="K155" s="78"/>
      <c r="L155" s="3"/>
    </row>
    <row r="156" spans="1:12" s="15" customFormat="1" ht="43.35" customHeight="1" thickBot="1" x14ac:dyDescent="0.3">
      <c r="A156" s="14"/>
      <c r="B156" s="107">
        <v>8080032</v>
      </c>
      <c r="C156" s="25"/>
      <c r="D156" s="108" t="s">
        <v>160</v>
      </c>
      <c r="E156" s="115" t="s">
        <v>200</v>
      </c>
      <c r="F156" s="109">
        <v>1</v>
      </c>
      <c r="G156" s="16"/>
      <c r="H156" s="61"/>
      <c r="I156" s="40"/>
      <c r="J156" s="36" t="s">
        <v>5</v>
      </c>
      <c r="K156" s="78"/>
      <c r="L156" s="3"/>
    </row>
    <row r="157" spans="1:12" s="15" customFormat="1" ht="43.35" customHeight="1" thickBot="1" x14ac:dyDescent="0.3">
      <c r="A157" s="14"/>
      <c r="B157" s="107">
        <v>8080049</v>
      </c>
      <c r="C157" s="25"/>
      <c r="D157" s="108" t="s">
        <v>161</v>
      </c>
      <c r="E157" s="115" t="s">
        <v>200</v>
      </c>
      <c r="F157" s="109">
        <v>63</v>
      </c>
      <c r="G157" s="16"/>
      <c r="H157" s="61"/>
      <c r="I157" s="40"/>
      <c r="J157" s="36" t="s">
        <v>5</v>
      </c>
      <c r="K157" s="78"/>
      <c r="L157" s="3"/>
    </row>
    <row r="158" spans="1:12" s="15" customFormat="1" ht="43.35" customHeight="1" thickBot="1" x14ac:dyDescent="0.3">
      <c r="A158" s="14"/>
      <c r="B158" s="107">
        <v>8080051</v>
      </c>
      <c r="C158" s="25"/>
      <c r="D158" s="108" t="s">
        <v>162</v>
      </c>
      <c r="E158" s="115" t="s">
        <v>200</v>
      </c>
      <c r="F158" s="109">
        <v>37</v>
      </c>
      <c r="G158" s="16"/>
      <c r="H158" s="61"/>
      <c r="I158" s="40"/>
      <c r="J158" s="36" t="s">
        <v>5</v>
      </c>
      <c r="K158" s="78"/>
      <c r="L158" s="3"/>
    </row>
    <row r="159" spans="1:12" s="15" customFormat="1" ht="43.35" customHeight="1" thickBot="1" x14ac:dyDescent="0.3">
      <c r="A159" s="14"/>
      <c r="B159" s="107">
        <v>8080084</v>
      </c>
      <c r="C159" s="25"/>
      <c r="D159" s="108" t="s">
        <v>163</v>
      </c>
      <c r="E159" s="115" t="s">
        <v>200</v>
      </c>
      <c r="F159" s="109">
        <v>4</v>
      </c>
      <c r="G159" s="16"/>
      <c r="H159" s="61"/>
      <c r="I159" s="40"/>
      <c r="J159" s="36" t="s">
        <v>5</v>
      </c>
      <c r="K159" s="78"/>
      <c r="L159" s="3"/>
    </row>
    <row r="160" spans="1:12" s="15" customFormat="1" ht="43.35" customHeight="1" thickBot="1" x14ac:dyDescent="0.3">
      <c r="A160" s="14"/>
      <c r="B160" s="107">
        <v>8080087</v>
      </c>
      <c r="C160" s="25"/>
      <c r="D160" s="108" t="s">
        <v>164</v>
      </c>
      <c r="E160" s="115" t="s">
        <v>200</v>
      </c>
      <c r="F160" s="109">
        <v>4</v>
      </c>
      <c r="G160" s="16"/>
      <c r="H160" s="61"/>
      <c r="I160" s="40"/>
      <c r="J160" s="36" t="s">
        <v>5</v>
      </c>
      <c r="K160" s="78"/>
      <c r="L160" s="3"/>
    </row>
    <row r="161" spans="1:12" s="15" customFormat="1" ht="43.35" customHeight="1" thickBot="1" x14ac:dyDescent="0.3">
      <c r="A161" s="14"/>
      <c r="B161" s="107">
        <v>8080134</v>
      </c>
      <c r="C161" s="25"/>
      <c r="D161" s="108" t="s">
        <v>165</v>
      </c>
      <c r="E161" s="115" t="s">
        <v>200</v>
      </c>
      <c r="F161" s="109">
        <v>1</v>
      </c>
      <c r="G161" s="16"/>
      <c r="H161" s="61"/>
      <c r="I161" s="40"/>
      <c r="J161" s="36" t="s">
        <v>5</v>
      </c>
      <c r="K161" s="78"/>
      <c r="L161" s="3"/>
    </row>
    <row r="162" spans="1:12" s="15" customFormat="1" ht="43.35" customHeight="1" thickBot="1" x14ac:dyDescent="0.3">
      <c r="A162" s="14"/>
      <c r="B162" s="107">
        <v>8080164</v>
      </c>
      <c r="C162" s="25"/>
      <c r="D162" s="108" t="s">
        <v>166</v>
      </c>
      <c r="E162" s="115" t="s">
        <v>200</v>
      </c>
      <c r="F162" s="109">
        <v>4</v>
      </c>
      <c r="G162" s="16"/>
      <c r="H162" s="61"/>
      <c r="I162" s="40"/>
      <c r="J162" s="36" t="s">
        <v>5</v>
      </c>
      <c r="K162" s="78"/>
      <c r="L162" s="3"/>
    </row>
    <row r="163" spans="1:12" s="15" customFormat="1" ht="43.35" customHeight="1" thickBot="1" x14ac:dyDescent="0.3">
      <c r="A163" s="14"/>
      <c r="B163" s="107">
        <v>8080213</v>
      </c>
      <c r="C163" s="25"/>
      <c r="D163" s="108" t="s">
        <v>167</v>
      </c>
      <c r="E163" s="115" t="s">
        <v>15</v>
      </c>
      <c r="F163" s="109">
        <v>1</v>
      </c>
      <c r="G163" s="16"/>
      <c r="H163" s="61"/>
      <c r="I163" s="40"/>
      <c r="J163" s="36" t="s">
        <v>5</v>
      </c>
      <c r="K163" s="78"/>
      <c r="L163" s="3"/>
    </row>
    <row r="164" spans="1:12" s="15" customFormat="1" ht="43.35" customHeight="1" thickBot="1" x14ac:dyDescent="0.3">
      <c r="A164" s="14"/>
      <c r="B164" s="107">
        <v>8080300</v>
      </c>
      <c r="C164" s="25"/>
      <c r="D164" s="108" t="s">
        <v>168</v>
      </c>
      <c r="E164" s="115" t="s">
        <v>14</v>
      </c>
      <c r="F164" s="109">
        <v>4700</v>
      </c>
      <c r="G164" s="16"/>
      <c r="H164" s="61"/>
      <c r="I164" s="40"/>
      <c r="J164" s="36" t="s">
        <v>5</v>
      </c>
      <c r="K164" s="78"/>
      <c r="L164" s="3"/>
    </row>
    <row r="165" spans="1:12" s="15" customFormat="1" ht="43.35" customHeight="1" thickBot="1" x14ac:dyDescent="0.3">
      <c r="A165" s="14"/>
      <c r="B165" s="107">
        <v>8080301</v>
      </c>
      <c r="C165" s="25"/>
      <c r="D165" s="108" t="s">
        <v>169</v>
      </c>
      <c r="E165" s="115" t="s">
        <v>14</v>
      </c>
      <c r="F165" s="109">
        <v>40</v>
      </c>
      <c r="G165" s="16"/>
      <c r="H165" s="61"/>
      <c r="I165" s="40"/>
      <c r="J165" s="36" t="s">
        <v>5</v>
      </c>
      <c r="K165" s="78"/>
      <c r="L165" s="3"/>
    </row>
    <row r="166" spans="1:12" s="15" customFormat="1" ht="43.35" customHeight="1" thickBot="1" x14ac:dyDescent="0.3">
      <c r="A166" s="14"/>
      <c r="B166" s="107">
        <v>8080321</v>
      </c>
      <c r="C166" s="25"/>
      <c r="D166" s="108" t="s">
        <v>170</v>
      </c>
      <c r="E166" s="115" t="s">
        <v>14</v>
      </c>
      <c r="F166" s="109">
        <v>313</v>
      </c>
      <c r="G166" s="16"/>
      <c r="H166" s="61"/>
      <c r="I166" s="40"/>
      <c r="J166" s="36" t="s">
        <v>5</v>
      </c>
      <c r="K166" s="78"/>
      <c r="L166" s="3"/>
    </row>
    <row r="167" spans="1:12" s="15" customFormat="1" ht="43.35" customHeight="1" thickBot="1" x14ac:dyDescent="0.3">
      <c r="A167" s="14"/>
      <c r="B167" s="107">
        <v>8080322</v>
      </c>
      <c r="C167" s="25"/>
      <c r="D167" s="108" t="s">
        <v>171</v>
      </c>
      <c r="E167" s="115" t="s">
        <v>14</v>
      </c>
      <c r="F167" s="109">
        <v>884</v>
      </c>
      <c r="G167" s="16"/>
      <c r="H167" s="61"/>
      <c r="I167" s="40"/>
      <c r="J167" s="36" t="s">
        <v>5</v>
      </c>
      <c r="K167" s="78"/>
      <c r="L167" s="3"/>
    </row>
    <row r="168" spans="1:12" s="15" customFormat="1" ht="43.35" customHeight="1" thickBot="1" x14ac:dyDescent="0.3">
      <c r="A168" s="14"/>
      <c r="B168" s="107">
        <v>8080633</v>
      </c>
      <c r="C168" s="25"/>
      <c r="D168" s="108" t="s">
        <v>172</v>
      </c>
      <c r="E168" s="115" t="s">
        <v>15</v>
      </c>
      <c r="F168" s="109">
        <v>1</v>
      </c>
      <c r="G168" s="16"/>
      <c r="H168" s="61"/>
      <c r="I168" s="40"/>
      <c r="J168" s="36" t="s">
        <v>5</v>
      </c>
      <c r="K168" s="78"/>
      <c r="L168" s="3"/>
    </row>
    <row r="169" spans="1:12" s="88" customFormat="1" ht="43.35" customHeight="1" thickBot="1" x14ac:dyDescent="0.3">
      <c r="A169" s="84"/>
      <c r="B169" s="140">
        <v>8090001</v>
      </c>
      <c r="C169" s="85"/>
      <c r="D169" s="123" t="s">
        <v>173</v>
      </c>
      <c r="E169" s="141" t="s">
        <v>194</v>
      </c>
      <c r="F169" s="142">
        <v>1</v>
      </c>
      <c r="G169" s="86"/>
      <c r="H169" s="61">
        <v>20000</v>
      </c>
      <c r="I169" s="40"/>
      <c r="J169" s="36" t="s">
        <v>5</v>
      </c>
      <c r="K169" s="78">
        <f>SUM(F169*H169)</f>
        <v>20000</v>
      </c>
      <c r="L169" s="87"/>
    </row>
    <row r="170" spans="1:12" s="15" customFormat="1" ht="43.35" customHeight="1" thickBot="1" x14ac:dyDescent="0.3">
      <c r="A170" s="14"/>
      <c r="B170" s="106">
        <v>9010001</v>
      </c>
      <c r="C170" s="25"/>
      <c r="D170" s="108" t="s">
        <v>174</v>
      </c>
      <c r="E170" s="113" t="s">
        <v>13</v>
      </c>
      <c r="F170" s="118">
        <v>1</v>
      </c>
      <c r="G170" s="16"/>
      <c r="H170" s="61"/>
      <c r="I170" s="40"/>
      <c r="J170" s="36" t="s">
        <v>5</v>
      </c>
      <c r="K170" s="78"/>
      <c r="L170" s="3"/>
    </row>
    <row r="171" spans="1:12" s="15" customFormat="1" ht="43.35" customHeight="1" thickBot="1" x14ac:dyDescent="0.3">
      <c r="A171" s="14"/>
      <c r="B171" s="106">
        <v>9080005</v>
      </c>
      <c r="C171" s="25"/>
      <c r="D171" s="108" t="s">
        <v>175</v>
      </c>
      <c r="E171" s="113" t="s">
        <v>197</v>
      </c>
      <c r="F171" s="118">
        <v>4551</v>
      </c>
      <c r="G171" s="16"/>
      <c r="H171" s="61"/>
      <c r="I171" s="40"/>
      <c r="J171" s="36" t="s">
        <v>5</v>
      </c>
      <c r="K171" s="78"/>
      <c r="L171" s="3"/>
    </row>
    <row r="172" spans="1:12" s="15" customFormat="1" ht="43.35" customHeight="1" thickBot="1" x14ac:dyDescent="0.3">
      <c r="A172" s="14"/>
      <c r="B172" s="106">
        <v>9080090</v>
      </c>
      <c r="C172" s="25"/>
      <c r="D172" s="108" t="s">
        <v>176</v>
      </c>
      <c r="E172" s="113" t="s">
        <v>15</v>
      </c>
      <c r="F172" s="118">
        <v>2</v>
      </c>
      <c r="G172" s="16"/>
      <c r="H172" s="61"/>
      <c r="I172" s="40"/>
      <c r="J172" s="36" t="s">
        <v>5</v>
      </c>
      <c r="K172" s="78"/>
      <c r="L172" s="3"/>
    </row>
    <row r="173" spans="1:12" s="15" customFormat="1" ht="43.35" customHeight="1" thickBot="1" x14ac:dyDescent="0.3">
      <c r="A173" s="14"/>
      <c r="B173" s="106">
        <v>9080201</v>
      </c>
      <c r="C173" s="25"/>
      <c r="D173" s="108" t="s">
        <v>177</v>
      </c>
      <c r="E173" s="113" t="s">
        <v>198</v>
      </c>
      <c r="F173" s="118">
        <v>17326</v>
      </c>
      <c r="G173" s="16"/>
      <c r="H173" s="61"/>
      <c r="I173" s="40"/>
      <c r="J173" s="36" t="s">
        <v>5</v>
      </c>
      <c r="K173" s="78"/>
      <c r="L173" s="3"/>
    </row>
    <row r="174" spans="1:12" s="15" customFormat="1" ht="43.35" customHeight="1" thickBot="1" x14ac:dyDescent="0.3">
      <c r="A174" s="14"/>
      <c r="B174" s="106">
        <v>9080202</v>
      </c>
      <c r="C174" s="25"/>
      <c r="D174" s="108" t="s">
        <v>178</v>
      </c>
      <c r="E174" s="113" t="s">
        <v>198</v>
      </c>
      <c r="F174" s="118">
        <v>2020</v>
      </c>
      <c r="G174" s="16"/>
      <c r="H174" s="61"/>
      <c r="I174" s="40"/>
      <c r="J174" s="36" t="s">
        <v>5</v>
      </c>
      <c r="K174" s="78"/>
      <c r="L174" s="3"/>
    </row>
    <row r="175" spans="1:12" s="15" customFormat="1" ht="43.35" customHeight="1" thickBot="1" x14ac:dyDescent="0.3">
      <c r="A175" s="14"/>
      <c r="B175" s="106">
        <v>9080220</v>
      </c>
      <c r="C175" s="25"/>
      <c r="D175" s="108" t="s">
        <v>179</v>
      </c>
      <c r="E175" s="113" t="s">
        <v>197</v>
      </c>
      <c r="F175" s="118">
        <v>36</v>
      </c>
      <c r="G175" s="16"/>
      <c r="H175" s="61"/>
      <c r="I175" s="40"/>
      <c r="J175" s="36" t="s">
        <v>5</v>
      </c>
      <c r="K175" s="78"/>
      <c r="L175" s="3"/>
    </row>
    <row r="176" spans="1:12" s="15" customFormat="1" ht="43.35" customHeight="1" thickBot="1" x14ac:dyDescent="0.3">
      <c r="A176" s="14"/>
      <c r="B176" s="106">
        <v>9080226</v>
      </c>
      <c r="C176" s="25"/>
      <c r="D176" s="108" t="s">
        <v>180</v>
      </c>
      <c r="E176" s="113" t="s">
        <v>200</v>
      </c>
      <c r="F176" s="118">
        <v>1</v>
      </c>
      <c r="G176" s="16"/>
      <c r="H176" s="61"/>
      <c r="I176" s="40"/>
      <c r="J176" s="36" t="s">
        <v>5</v>
      </c>
      <c r="K176" s="78"/>
      <c r="L176" s="3"/>
    </row>
    <row r="177" spans="1:12" s="15" customFormat="1" ht="43.35" customHeight="1" thickBot="1" x14ac:dyDescent="0.3">
      <c r="A177" s="14"/>
      <c r="B177" s="106">
        <v>9080227</v>
      </c>
      <c r="C177" s="25"/>
      <c r="D177" s="108" t="s">
        <v>181</v>
      </c>
      <c r="E177" s="113" t="s">
        <v>15</v>
      </c>
      <c r="F177" s="118">
        <v>20</v>
      </c>
      <c r="G177" s="16"/>
      <c r="H177" s="61"/>
      <c r="I177" s="40"/>
      <c r="J177" s="36" t="s">
        <v>5</v>
      </c>
      <c r="K177" s="78"/>
      <c r="L177" s="3"/>
    </row>
    <row r="178" spans="1:12" s="15" customFormat="1" ht="43.35" customHeight="1" thickBot="1" x14ac:dyDescent="0.3">
      <c r="A178" s="14"/>
      <c r="B178" s="106">
        <v>9080280</v>
      </c>
      <c r="C178" s="25"/>
      <c r="D178" s="108" t="s">
        <v>182</v>
      </c>
      <c r="E178" s="113" t="s">
        <v>200</v>
      </c>
      <c r="F178" s="118">
        <v>19</v>
      </c>
      <c r="G178" s="16"/>
      <c r="H178" s="61"/>
      <c r="I178" s="40"/>
      <c r="J178" s="36" t="s">
        <v>5</v>
      </c>
      <c r="K178" s="78"/>
      <c r="L178" s="3"/>
    </row>
    <row r="179" spans="1:12" s="15" customFormat="1" ht="43.35" customHeight="1" thickBot="1" x14ac:dyDescent="0.3">
      <c r="A179" s="14"/>
      <c r="B179" s="106">
        <v>9080281</v>
      </c>
      <c r="C179" s="25"/>
      <c r="D179" s="108" t="s">
        <v>183</v>
      </c>
      <c r="E179" s="113" t="s">
        <v>200</v>
      </c>
      <c r="F179" s="118">
        <v>5</v>
      </c>
      <c r="G179" s="16"/>
      <c r="H179" s="61"/>
      <c r="I179" s="40"/>
      <c r="J179" s="36" t="s">
        <v>5</v>
      </c>
      <c r="K179" s="78"/>
      <c r="L179" s="3"/>
    </row>
    <row r="180" spans="1:12" s="15" customFormat="1" ht="43.35" customHeight="1" thickBot="1" x14ac:dyDescent="0.3">
      <c r="A180" s="14"/>
      <c r="B180" s="106">
        <v>9080282</v>
      </c>
      <c r="C180" s="25"/>
      <c r="D180" s="108" t="s">
        <v>184</v>
      </c>
      <c r="E180" s="113" t="s">
        <v>200</v>
      </c>
      <c r="F180" s="118">
        <v>4</v>
      </c>
      <c r="G180" s="16"/>
      <c r="H180" s="61"/>
      <c r="I180" s="40"/>
      <c r="J180" s="36" t="s">
        <v>5</v>
      </c>
      <c r="K180" s="78"/>
      <c r="L180" s="3"/>
    </row>
    <row r="181" spans="1:12" s="15" customFormat="1" ht="43.35" customHeight="1" thickBot="1" x14ac:dyDescent="0.3">
      <c r="A181" s="14"/>
      <c r="B181" s="106">
        <v>9080286</v>
      </c>
      <c r="C181" s="25"/>
      <c r="D181" s="108" t="s">
        <v>185</v>
      </c>
      <c r="E181" s="113" t="s">
        <v>200</v>
      </c>
      <c r="F181" s="118">
        <v>3</v>
      </c>
      <c r="G181" s="16"/>
      <c r="H181" s="61"/>
      <c r="I181" s="40"/>
      <c r="J181" s="36" t="s">
        <v>5</v>
      </c>
      <c r="K181" s="78"/>
      <c r="L181" s="3"/>
    </row>
    <row r="182" spans="1:12" s="15" customFormat="1" ht="43.35" customHeight="1" thickBot="1" x14ac:dyDescent="0.3">
      <c r="A182" s="14"/>
      <c r="B182" s="106">
        <v>9080303</v>
      </c>
      <c r="C182" s="25"/>
      <c r="D182" s="108" t="s">
        <v>186</v>
      </c>
      <c r="E182" s="113" t="s">
        <v>198</v>
      </c>
      <c r="F182" s="118">
        <v>2891</v>
      </c>
      <c r="G182" s="16"/>
      <c r="H182" s="61"/>
      <c r="I182" s="40"/>
      <c r="J182" s="36" t="s">
        <v>5</v>
      </c>
      <c r="K182" s="78"/>
      <c r="L182" s="3"/>
    </row>
    <row r="183" spans="1:12" s="15" customFormat="1" ht="43.35" customHeight="1" thickBot="1" x14ac:dyDescent="0.3">
      <c r="A183" s="14"/>
      <c r="B183" s="106">
        <v>9080401</v>
      </c>
      <c r="C183" s="25"/>
      <c r="D183" s="108" t="s">
        <v>209</v>
      </c>
      <c r="E183" s="113" t="s">
        <v>197</v>
      </c>
      <c r="F183" s="118">
        <v>198</v>
      </c>
      <c r="G183" s="16"/>
      <c r="H183" s="61"/>
      <c r="I183" s="40"/>
      <c r="J183" s="36"/>
      <c r="K183" s="78"/>
      <c r="L183" s="3"/>
    </row>
    <row r="184" spans="1:12" s="15" customFormat="1" ht="43.35" customHeight="1" thickBot="1" x14ac:dyDescent="0.3">
      <c r="A184" s="14"/>
      <c r="B184" s="106">
        <v>9080402</v>
      </c>
      <c r="C184" s="25"/>
      <c r="D184" s="108" t="s">
        <v>208</v>
      </c>
      <c r="E184" s="113" t="s">
        <v>197</v>
      </c>
      <c r="F184" s="118">
        <v>420</v>
      </c>
      <c r="G184" s="16"/>
      <c r="H184" s="61"/>
      <c r="I184" s="40"/>
      <c r="J184" s="36" t="s">
        <v>5</v>
      </c>
      <c r="K184" s="78"/>
      <c r="L184" s="3"/>
    </row>
    <row r="185" spans="1:12" s="15" customFormat="1" ht="43.35" customHeight="1" thickBot="1" x14ac:dyDescent="0.3">
      <c r="A185" s="14"/>
      <c r="B185" s="106">
        <v>9090031</v>
      </c>
      <c r="C185" s="25"/>
      <c r="D185" s="108" t="s">
        <v>187</v>
      </c>
      <c r="E185" s="113" t="s">
        <v>200</v>
      </c>
      <c r="F185" s="118">
        <v>5</v>
      </c>
      <c r="G185" s="16"/>
      <c r="H185" s="61"/>
      <c r="I185" s="40"/>
      <c r="J185" s="36" t="s">
        <v>5</v>
      </c>
      <c r="K185" s="78"/>
      <c r="L185" s="3"/>
    </row>
    <row r="186" spans="1:12" s="15" customFormat="1" ht="43.35" customHeight="1" thickBot="1" x14ac:dyDescent="0.3">
      <c r="A186" s="14"/>
      <c r="B186" s="106">
        <v>9090032</v>
      </c>
      <c r="C186" s="25"/>
      <c r="D186" s="108" t="s">
        <v>188</v>
      </c>
      <c r="E186" s="113" t="s">
        <v>13</v>
      </c>
      <c r="F186" s="118">
        <v>1</v>
      </c>
      <c r="G186" s="16"/>
      <c r="H186" s="61"/>
      <c r="I186" s="40"/>
      <c r="J186" s="36" t="s">
        <v>5</v>
      </c>
      <c r="K186" s="78"/>
      <c r="L186" s="3"/>
    </row>
    <row r="187" spans="1:12" s="15" customFormat="1" ht="43.35" customHeight="1" thickBot="1" x14ac:dyDescent="0.3">
      <c r="A187" s="14"/>
      <c r="B187" s="107">
        <v>9140401</v>
      </c>
      <c r="C187" s="25"/>
      <c r="D187" s="108" t="s">
        <v>189</v>
      </c>
      <c r="E187" s="115" t="s">
        <v>15</v>
      </c>
      <c r="F187" s="109">
        <v>20</v>
      </c>
      <c r="G187" s="16"/>
      <c r="H187" s="61"/>
      <c r="I187" s="40"/>
      <c r="J187" s="36" t="s">
        <v>5</v>
      </c>
      <c r="K187" s="78"/>
      <c r="L187" s="3"/>
    </row>
    <row r="188" spans="1:12" s="15" customFormat="1" ht="43.35" customHeight="1" thickBot="1" x14ac:dyDescent="0.3">
      <c r="A188" s="14"/>
      <c r="B188" s="107">
        <v>9201006</v>
      </c>
      <c r="C188" s="25"/>
      <c r="D188" s="108" t="s">
        <v>207</v>
      </c>
      <c r="E188" s="115" t="s">
        <v>196</v>
      </c>
      <c r="F188" s="109">
        <v>232</v>
      </c>
      <c r="G188" s="16"/>
      <c r="H188" s="61"/>
      <c r="I188" s="40"/>
      <c r="J188" s="36"/>
      <c r="K188" s="78"/>
      <c r="L188" s="3"/>
    </row>
    <row r="189" spans="1:12" s="88" customFormat="1" ht="43.35" customHeight="1" thickBot="1" x14ac:dyDescent="0.3">
      <c r="A189" s="84"/>
      <c r="B189" s="122">
        <v>9240101</v>
      </c>
      <c r="C189" s="85"/>
      <c r="D189" s="123" t="s">
        <v>190</v>
      </c>
      <c r="E189" s="124" t="s">
        <v>5</v>
      </c>
      <c r="F189" s="125">
        <v>1</v>
      </c>
      <c r="G189" s="86"/>
      <c r="H189" s="61">
        <v>50000</v>
      </c>
      <c r="I189" s="40"/>
      <c r="J189" s="36" t="s">
        <v>5</v>
      </c>
      <c r="K189" s="78">
        <f>SUM(F189*H189)</f>
        <v>50000</v>
      </c>
      <c r="L189" s="87"/>
    </row>
    <row r="190" spans="1:12" s="15" customFormat="1" ht="43.35" customHeight="1" thickBot="1" x14ac:dyDescent="0.3">
      <c r="A190" s="14"/>
      <c r="B190" s="106">
        <v>9240170</v>
      </c>
      <c r="C190" s="25"/>
      <c r="D190" s="108" t="s">
        <v>191</v>
      </c>
      <c r="E190" s="113" t="s">
        <v>13</v>
      </c>
      <c r="F190" s="118">
        <v>1</v>
      </c>
      <c r="G190" s="16"/>
      <c r="H190" s="61"/>
      <c r="I190" s="40"/>
      <c r="J190" s="36" t="s">
        <v>5</v>
      </c>
      <c r="K190" s="78"/>
      <c r="L190" s="3"/>
    </row>
    <row r="191" spans="1:12" s="15" customFormat="1" ht="43.35" customHeight="1" thickBot="1" x14ac:dyDescent="0.3">
      <c r="A191" s="14"/>
      <c r="B191" s="106">
        <v>9310020</v>
      </c>
      <c r="C191" s="25"/>
      <c r="D191" s="108" t="s">
        <v>204</v>
      </c>
      <c r="E191" s="113" t="s">
        <v>196</v>
      </c>
      <c r="F191" s="118">
        <v>164</v>
      </c>
      <c r="G191" s="16"/>
      <c r="H191" s="61"/>
      <c r="I191" s="40"/>
      <c r="J191" s="36" t="s">
        <v>5</v>
      </c>
      <c r="K191" s="78"/>
      <c r="L191" s="3"/>
    </row>
    <row r="192" spans="1:12" s="15" customFormat="1" ht="43.35" customHeight="1" thickBot="1" x14ac:dyDescent="0.3">
      <c r="A192" s="14"/>
      <c r="B192" s="106">
        <v>9320001</v>
      </c>
      <c r="C192" s="25"/>
      <c r="D192" s="108" t="s">
        <v>192</v>
      </c>
      <c r="E192" s="113" t="s">
        <v>198</v>
      </c>
      <c r="F192" s="118">
        <v>7340</v>
      </c>
      <c r="G192" s="16"/>
      <c r="H192" s="61"/>
      <c r="I192" s="40"/>
      <c r="J192" s="36" t="s">
        <v>5</v>
      </c>
      <c r="K192" s="78"/>
      <c r="L192" s="3"/>
    </row>
    <row r="193" spans="1:12" s="15" customFormat="1" ht="43.35" customHeight="1" thickBot="1" x14ac:dyDescent="0.3">
      <c r="A193" s="14"/>
      <c r="B193" s="120">
        <v>9330001</v>
      </c>
      <c r="C193" s="25"/>
      <c r="D193" s="111" t="s">
        <v>193</v>
      </c>
      <c r="E193" s="116" t="s">
        <v>197</v>
      </c>
      <c r="F193" s="119">
        <v>58</v>
      </c>
      <c r="G193" s="16"/>
      <c r="H193" s="61"/>
      <c r="I193" s="40"/>
      <c r="J193" s="36" t="s">
        <v>5</v>
      </c>
      <c r="K193" s="78"/>
      <c r="L193" s="3"/>
    </row>
    <row r="194" spans="1:12" s="4" customFormat="1" ht="43.35" customHeight="1" x14ac:dyDescent="0.25">
      <c r="A194" s="5"/>
      <c r="B194" s="63"/>
      <c r="C194" s="9"/>
      <c r="D194" s="59"/>
      <c r="E194" s="63"/>
      <c r="F194" s="46"/>
      <c r="G194" s="8"/>
      <c r="H194" s="138"/>
      <c r="I194" s="28"/>
      <c r="J194" s="28"/>
      <c r="K194" s="82"/>
      <c r="L194" s="1"/>
    </row>
    <row r="195" spans="1:12" s="4" customFormat="1" ht="43.35" customHeight="1" thickBot="1" x14ac:dyDescent="0.3">
      <c r="A195" s="5"/>
      <c r="B195" s="63"/>
      <c r="C195" s="9"/>
      <c r="D195" s="63" t="s">
        <v>7</v>
      </c>
      <c r="E195" s="66"/>
      <c r="F195" s="91" t="s">
        <v>5</v>
      </c>
      <c r="G195" s="41"/>
      <c r="H195" s="136"/>
      <c r="I195" s="89"/>
      <c r="J195" s="89"/>
      <c r="K195" s="90"/>
      <c r="L195" s="1"/>
    </row>
    <row r="196" spans="1:12" s="4" customFormat="1" ht="43.35" customHeight="1" x14ac:dyDescent="0.25">
      <c r="A196" s="5"/>
      <c r="B196" s="63"/>
      <c r="C196" s="9"/>
      <c r="D196" s="59"/>
      <c r="E196" s="66"/>
      <c r="F196" s="67"/>
      <c r="G196" s="44"/>
      <c r="H196" s="138"/>
      <c r="I196" s="28"/>
      <c r="J196" s="28"/>
      <c r="K196" s="82"/>
      <c r="L196" s="1"/>
    </row>
    <row r="197" spans="1:12" s="4" customFormat="1" ht="43.35" customHeight="1" x14ac:dyDescent="0.25">
      <c r="A197" s="5"/>
      <c r="B197" s="63"/>
      <c r="C197" s="9"/>
      <c r="D197" s="59" t="s">
        <v>8</v>
      </c>
      <c r="E197" s="63"/>
      <c r="F197" s="46"/>
      <c r="G197" s="8"/>
      <c r="H197" s="138"/>
      <c r="I197" s="28"/>
      <c r="J197" s="28"/>
      <c r="K197" s="82"/>
      <c r="L197" s="1"/>
    </row>
    <row r="198" spans="1:12" s="4" customFormat="1" ht="43.35" customHeight="1" x14ac:dyDescent="0.25">
      <c r="A198" s="5"/>
      <c r="B198" s="63"/>
      <c r="C198" s="9"/>
      <c r="D198" s="59" t="s">
        <v>11</v>
      </c>
      <c r="E198" s="63"/>
      <c r="F198" s="46"/>
      <c r="G198" s="8"/>
      <c r="H198" s="138"/>
      <c r="I198" s="28"/>
      <c r="J198" s="28"/>
      <c r="K198" s="82"/>
      <c r="L198" s="1"/>
    </row>
    <row r="199" spans="1:12" s="4" customFormat="1" ht="24" customHeight="1" x14ac:dyDescent="0.25">
      <c r="A199" s="5"/>
      <c r="B199" s="63"/>
      <c r="C199" s="9"/>
      <c r="D199" s="59"/>
      <c r="E199" s="63"/>
      <c r="F199" s="46"/>
      <c r="G199" s="8"/>
      <c r="H199" s="138"/>
      <c r="I199" s="28"/>
      <c r="J199" s="28"/>
      <c r="K199" s="82"/>
      <c r="L199" s="1"/>
    </row>
    <row r="200" spans="1:12" s="4" customFormat="1" ht="24" customHeight="1" x14ac:dyDescent="0.25">
      <c r="A200" s="5"/>
      <c r="B200" s="63"/>
      <c r="C200" s="9"/>
      <c r="D200" s="59"/>
      <c r="E200" s="63"/>
      <c r="F200" s="46"/>
      <c r="G200" s="8"/>
      <c r="H200" s="138"/>
      <c r="I200" s="28"/>
      <c r="J200" s="28"/>
      <c r="K200" s="82"/>
      <c r="L200" s="1"/>
    </row>
    <row r="201" spans="1:12" s="4" customFormat="1" ht="24.95" customHeight="1" x14ac:dyDescent="0.25">
      <c r="A201" s="5"/>
      <c r="B201" s="63"/>
      <c r="C201" s="9"/>
      <c r="D201" s="59"/>
      <c r="E201" s="63"/>
      <c r="F201" s="46"/>
      <c r="G201" s="8"/>
      <c r="H201" s="138"/>
      <c r="I201" s="28"/>
      <c r="J201" s="28"/>
      <c r="K201" s="82"/>
      <c r="L201" s="1"/>
    </row>
    <row r="202" spans="1:12" s="4" customFormat="1" ht="24.95" customHeight="1" x14ac:dyDescent="0.25">
      <c r="A202" s="5"/>
      <c r="B202" s="63"/>
      <c r="C202" s="9"/>
      <c r="D202" s="59"/>
      <c r="E202" s="63"/>
      <c r="F202" s="46"/>
      <c r="G202" s="8"/>
      <c r="H202" s="138"/>
      <c r="I202" s="28"/>
      <c r="J202" s="28"/>
      <c r="K202" s="82"/>
      <c r="L202" s="1"/>
    </row>
    <row r="203" spans="1:12" x14ac:dyDescent="0.25">
      <c r="A203" s="6"/>
      <c r="B203" s="63"/>
      <c r="C203" s="7"/>
      <c r="D203" s="59"/>
      <c r="E203" s="63"/>
      <c r="F203" s="46"/>
      <c r="G203" s="10"/>
      <c r="H203" s="132"/>
      <c r="I203" s="26"/>
      <c r="J203" s="26"/>
      <c r="K203" s="73"/>
    </row>
    <row r="204" spans="1:12" x14ac:dyDescent="0.25">
      <c r="A204" s="6"/>
      <c r="B204" s="63"/>
      <c r="C204" s="7"/>
      <c r="D204" s="59"/>
      <c r="E204" s="63"/>
      <c r="F204" s="46"/>
      <c r="G204" s="10"/>
      <c r="H204" s="132"/>
      <c r="I204" s="26"/>
      <c r="J204" s="26"/>
      <c r="K204" s="73"/>
    </row>
    <row r="205" spans="1:12" x14ac:dyDescent="0.25">
      <c r="A205" s="6"/>
      <c r="B205" s="63"/>
      <c r="C205" s="7"/>
      <c r="D205" s="59"/>
      <c r="E205" s="63"/>
      <c r="F205" s="46"/>
      <c r="G205" s="10"/>
      <c r="H205" s="132"/>
      <c r="I205" s="26"/>
      <c r="J205" s="26"/>
      <c r="K205" s="73"/>
    </row>
    <row r="206" spans="1:12" x14ac:dyDescent="0.25">
      <c r="A206" s="6"/>
      <c r="B206" s="63"/>
      <c r="C206" s="7"/>
      <c r="D206" s="59"/>
      <c r="E206" s="63"/>
      <c r="F206" s="46"/>
      <c r="G206" s="10"/>
      <c r="H206" s="132"/>
      <c r="I206" s="26"/>
      <c r="J206" s="26"/>
      <c r="K206" s="73"/>
    </row>
    <row r="207" spans="1:12" x14ac:dyDescent="0.25">
      <c r="A207" s="6"/>
      <c r="B207" s="63"/>
      <c r="C207" s="7"/>
      <c r="D207" s="59"/>
      <c r="E207" s="63"/>
      <c r="F207" s="46"/>
      <c r="G207" s="10"/>
      <c r="H207" s="132"/>
      <c r="I207" s="26"/>
      <c r="J207" s="26"/>
      <c r="K207" s="73"/>
    </row>
    <row r="208" spans="1:12" x14ac:dyDescent="0.25">
      <c r="A208" s="6"/>
      <c r="B208" s="63"/>
      <c r="C208" s="7"/>
      <c r="D208" s="59"/>
      <c r="E208" s="63"/>
      <c r="F208" s="46"/>
      <c r="G208" s="10"/>
      <c r="H208" s="132"/>
      <c r="I208" s="26"/>
      <c r="J208" s="26"/>
      <c r="K208" s="73"/>
    </row>
    <row r="209" spans="1:11" x14ac:dyDescent="0.25">
      <c r="A209" s="6"/>
      <c r="B209" s="63"/>
      <c r="C209" s="7"/>
      <c r="D209" s="59"/>
      <c r="E209" s="63"/>
      <c r="F209" s="46"/>
      <c r="G209" s="10"/>
      <c r="H209" s="132"/>
      <c r="I209" s="26"/>
      <c r="J209" s="26"/>
      <c r="K209" s="73"/>
    </row>
    <row r="210" spans="1:11" x14ac:dyDescent="0.25">
      <c r="A210" s="6"/>
      <c r="B210" s="63"/>
      <c r="C210" s="7"/>
      <c r="D210" s="59"/>
      <c r="E210" s="63"/>
      <c r="F210" s="46"/>
      <c r="G210" s="10"/>
      <c r="H210" s="132"/>
      <c r="I210" s="26"/>
      <c r="J210" s="26"/>
      <c r="K210" s="73"/>
    </row>
    <row r="211" spans="1:11" x14ac:dyDescent="0.25">
      <c r="A211" s="6"/>
      <c r="B211" s="63"/>
      <c r="C211" s="7"/>
      <c r="D211" s="59"/>
      <c r="E211" s="63"/>
      <c r="F211" s="46"/>
      <c r="G211" s="10"/>
      <c r="H211" s="132"/>
      <c r="I211" s="26"/>
      <c r="J211" s="26"/>
      <c r="K211" s="73"/>
    </row>
    <row r="212" spans="1:11" x14ac:dyDescent="0.25">
      <c r="A212" s="6"/>
      <c r="B212" s="63"/>
      <c r="C212" s="7"/>
      <c r="D212" s="59"/>
      <c r="E212" s="63"/>
      <c r="F212" s="46"/>
      <c r="G212" s="10"/>
      <c r="H212" s="132"/>
      <c r="I212" s="26"/>
      <c r="J212" s="26"/>
      <c r="K212" s="73"/>
    </row>
    <row r="213" spans="1:11" x14ac:dyDescent="0.25">
      <c r="A213" s="6"/>
      <c r="B213" s="63"/>
      <c r="C213" s="7"/>
      <c r="D213" s="59"/>
      <c r="E213" s="63"/>
      <c r="F213" s="46"/>
      <c r="G213" s="10"/>
      <c r="H213" s="132"/>
      <c r="I213" s="26"/>
      <c r="J213" s="26"/>
      <c r="K213" s="73"/>
    </row>
    <row r="214" spans="1:11" x14ac:dyDescent="0.25">
      <c r="A214" s="6"/>
      <c r="B214" s="63"/>
      <c r="C214" s="7"/>
      <c r="D214" s="59"/>
      <c r="E214" s="63"/>
      <c r="F214" s="46"/>
      <c r="G214" s="10"/>
      <c r="H214" s="132"/>
      <c r="I214" s="26"/>
      <c r="J214" s="26"/>
      <c r="K214" s="73"/>
    </row>
    <row r="215" spans="1:11" x14ac:dyDescent="0.25">
      <c r="A215" s="6"/>
      <c r="B215" s="63"/>
      <c r="C215" s="7"/>
      <c r="D215" s="59"/>
      <c r="E215" s="63"/>
      <c r="F215" s="46"/>
      <c r="G215" s="10"/>
      <c r="H215" s="132"/>
      <c r="I215" s="26"/>
      <c r="J215" s="26"/>
      <c r="K215" s="73"/>
    </row>
    <row r="216" spans="1:11" x14ac:dyDescent="0.25">
      <c r="A216" s="6"/>
      <c r="B216" s="63"/>
      <c r="C216" s="7"/>
      <c r="D216" s="59"/>
      <c r="E216" s="63"/>
      <c r="F216" s="46"/>
      <c r="G216" s="10"/>
      <c r="H216" s="132"/>
      <c r="I216" s="26"/>
      <c r="J216" s="26"/>
      <c r="K216" s="73"/>
    </row>
    <row r="217" spans="1:11" x14ac:dyDescent="0.25">
      <c r="A217" s="6"/>
      <c r="B217" s="63"/>
      <c r="C217" s="7"/>
      <c r="D217" s="59"/>
      <c r="E217" s="63"/>
      <c r="F217" s="46"/>
      <c r="G217" s="10"/>
      <c r="H217" s="132"/>
      <c r="I217" s="26"/>
      <c r="J217" s="26"/>
      <c r="K217" s="73"/>
    </row>
    <row r="218" spans="1:11" x14ac:dyDescent="0.25">
      <c r="A218" s="6"/>
      <c r="B218" s="63"/>
      <c r="C218" s="7"/>
      <c r="D218" s="59"/>
      <c r="E218" s="63"/>
      <c r="F218" s="46"/>
      <c r="G218" s="10"/>
      <c r="H218" s="132"/>
      <c r="I218" s="26"/>
      <c r="J218" s="26"/>
      <c r="K218" s="73"/>
    </row>
    <row r="219" spans="1:11" x14ac:dyDescent="0.25">
      <c r="A219" s="6"/>
      <c r="B219" s="63"/>
      <c r="C219" s="7"/>
      <c r="D219" s="59"/>
      <c r="E219" s="63"/>
      <c r="F219" s="46"/>
      <c r="G219" s="10"/>
      <c r="H219" s="132"/>
      <c r="I219" s="26"/>
      <c r="J219" s="26"/>
      <c r="K219" s="73"/>
    </row>
    <row r="220" spans="1:11" x14ac:dyDescent="0.25">
      <c r="A220" s="6"/>
      <c r="B220" s="63"/>
      <c r="C220" s="7"/>
      <c r="D220" s="59"/>
      <c r="E220" s="63"/>
      <c r="F220" s="46"/>
      <c r="G220" s="10"/>
      <c r="H220" s="132"/>
      <c r="I220" s="26"/>
      <c r="J220" s="26"/>
      <c r="K220" s="73"/>
    </row>
    <row r="221" spans="1:11" x14ac:dyDescent="0.25">
      <c r="A221" s="6"/>
      <c r="B221" s="63"/>
      <c r="C221" s="7"/>
      <c r="D221" s="59"/>
      <c r="E221" s="63"/>
      <c r="F221" s="46"/>
      <c r="G221" s="10"/>
      <c r="H221" s="132"/>
      <c r="I221" s="26"/>
      <c r="J221" s="26"/>
      <c r="K221" s="73"/>
    </row>
    <row r="222" spans="1:11" x14ac:dyDescent="0.25">
      <c r="A222" s="6"/>
      <c r="B222" s="63"/>
      <c r="C222" s="7"/>
      <c r="D222" s="59"/>
      <c r="E222" s="63"/>
      <c r="F222" s="46"/>
      <c r="G222" s="10"/>
      <c r="H222" s="132"/>
      <c r="I222" s="26"/>
      <c r="J222" s="26"/>
      <c r="K222" s="73"/>
    </row>
    <row r="223" spans="1:11" x14ac:dyDescent="0.25">
      <c r="A223" s="6"/>
      <c r="B223" s="63"/>
      <c r="C223" s="7"/>
      <c r="D223" s="59"/>
      <c r="E223" s="63"/>
      <c r="F223" s="46"/>
      <c r="G223" s="10"/>
      <c r="H223" s="132"/>
      <c r="I223" s="26"/>
      <c r="J223" s="26"/>
      <c r="K223" s="73"/>
    </row>
    <row r="224" spans="1:11" x14ac:dyDescent="0.25">
      <c r="A224" s="6"/>
      <c r="B224" s="63"/>
      <c r="C224" s="7"/>
      <c r="D224" s="59"/>
      <c r="E224" s="63"/>
      <c r="F224" s="46"/>
      <c r="G224" s="10"/>
      <c r="H224" s="132"/>
      <c r="I224" s="26"/>
      <c r="J224" s="26"/>
      <c r="K224" s="73"/>
    </row>
    <row r="225" spans="1:11" x14ac:dyDescent="0.25">
      <c r="A225" s="6"/>
      <c r="B225" s="63"/>
      <c r="C225" s="7"/>
      <c r="D225" s="59"/>
      <c r="E225" s="63"/>
      <c r="F225" s="46"/>
      <c r="G225" s="10"/>
      <c r="H225" s="132"/>
      <c r="I225" s="26"/>
      <c r="J225" s="26"/>
      <c r="K225" s="73"/>
    </row>
    <row r="226" spans="1:11" x14ac:dyDescent="0.25">
      <c r="A226" s="6"/>
      <c r="B226" s="63"/>
      <c r="C226" s="7"/>
      <c r="D226" s="59"/>
      <c r="E226" s="63"/>
      <c r="F226" s="46"/>
      <c r="G226" s="10"/>
      <c r="H226" s="132"/>
      <c r="I226" s="26"/>
      <c r="J226" s="26"/>
      <c r="K226" s="73"/>
    </row>
    <row r="227" spans="1:11" x14ac:dyDescent="0.25">
      <c r="A227" s="6"/>
      <c r="B227" s="63"/>
      <c r="C227" s="7"/>
      <c r="D227" s="59"/>
      <c r="E227" s="63"/>
      <c r="F227" s="46"/>
      <c r="G227" s="10"/>
      <c r="H227" s="132"/>
      <c r="I227" s="26"/>
      <c r="J227" s="26"/>
      <c r="K227" s="73"/>
    </row>
    <row r="228" spans="1:11" x14ac:dyDescent="0.25">
      <c r="A228" s="6"/>
      <c r="B228" s="63"/>
      <c r="C228" s="7"/>
      <c r="D228" s="59"/>
      <c r="E228" s="63"/>
      <c r="F228" s="46"/>
      <c r="G228" s="10"/>
      <c r="H228" s="132"/>
      <c r="I228" s="26"/>
      <c r="J228" s="26"/>
      <c r="K228" s="73"/>
    </row>
    <row r="229" spans="1:11" x14ac:dyDescent="0.25">
      <c r="A229" s="6"/>
      <c r="B229" s="63"/>
      <c r="C229" s="7"/>
      <c r="D229" s="59"/>
      <c r="E229" s="63"/>
      <c r="F229" s="46"/>
      <c r="G229" s="10"/>
      <c r="H229" s="132"/>
      <c r="I229" s="26"/>
      <c r="J229" s="26"/>
      <c r="K229" s="73"/>
    </row>
    <row r="230" spans="1:11" x14ac:dyDescent="0.25">
      <c r="A230" s="6"/>
      <c r="B230" s="63"/>
      <c r="C230" s="7"/>
      <c r="D230" s="59"/>
      <c r="E230" s="63"/>
      <c r="F230" s="46"/>
      <c r="G230" s="10"/>
      <c r="H230" s="132"/>
      <c r="I230" s="26"/>
      <c r="J230" s="26"/>
      <c r="K230" s="73"/>
    </row>
    <row r="231" spans="1:11" x14ac:dyDescent="0.25">
      <c r="A231" s="6"/>
      <c r="B231" s="63"/>
      <c r="C231" s="7"/>
      <c r="D231" s="59"/>
      <c r="E231" s="63"/>
      <c r="F231" s="46"/>
      <c r="G231" s="10"/>
      <c r="H231" s="132"/>
      <c r="I231" s="26"/>
      <c r="J231" s="26"/>
      <c r="K231" s="73"/>
    </row>
    <row r="232" spans="1:11" x14ac:dyDescent="0.25">
      <c r="A232" s="6"/>
      <c r="B232" s="63"/>
      <c r="C232" s="7"/>
      <c r="D232" s="59"/>
      <c r="E232" s="63"/>
      <c r="F232" s="46"/>
      <c r="G232" s="10"/>
      <c r="H232" s="132"/>
      <c r="I232" s="26"/>
      <c r="J232" s="26"/>
      <c r="K232" s="73"/>
    </row>
    <row r="233" spans="1:11" x14ac:dyDescent="0.25">
      <c r="A233" s="6"/>
      <c r="B233" s="63"/>
      <c r="C233" s="7"/>
      <c r="D233" s="59"/>
      <c r="E233" s="63"/>
      <c r="F233" s="46"/>
      <c r="G233" s="10"/>
      <c r="H233" s="132"/>
      <c r="I233" s="26"/>
      <c r="J233" s="26"/>
      <c r="K233" s="73"/>
    </row>
    <row r="234" spans="1:11" x14ac:dyDescent="0.25">
      <c r="A234" s="6"/>
      <c r="B234" s="63"/>
      <c r="C234" s="7"/>
      <c r="D234" s="59"/>
      <c r="E234" s="63"/>
      <c r="F234" s="46"/>
      <c r="G234" s="10"/>
      <c r="H234" s="132"/>
      <c r="I234" s="26"/>
      <c r="J234" s="26"/>
      <c r="K234" s="73"/>
    </row>
    <row r="235" spans="1:11" x14ac:dyDescent="0.25">
      <c r="A235" s="6"/>
      <c r="B235" s="63"/>
      <c r="C235" s="7"/>
      <c r="D235" s="59"/>
      <c r="E235" s="63"/>
      <c r="F235" s="46"/>
      <c r="G235" s="10"/>
      <c r="H235" s="132"/>
      <c r="I235" s="26"/>
      <c r="J235" s="26"/>
      <c r="K235" s="73"/>
    </row>
    <row r="236" spans="1:11" x14ac:dyDescent="0.25">
      <c r="A236" s="6"/>
      <c r="B236" s="63"/>
      <c r="C236" s="7"/>
      <c r="D236" s="59"/>
      <c r="E236" s="63"/>
      <c r="F236" s="46"/>
      <c r="G236" s="10"/>
      <c r="H236" s="132"/>
      <c r="I236" s="26"/>
      <c r="J236" s="26"/>
      <c r="K236" s="73"/>
    </row>
    <row r="237" spans="1:11" x14ac:dyDescent="0.25">
      <c r="A237" s="6"/>
      <c r="B237" s="63"/>
      <c r="C237" s="7"/>
      <c r="D237" s="59"/>
      <c r="E237" s="63"/>
      <c r="F237" s="46"/>
      <c r="G237" s="10"/>
      <c r="H237" s="132"/>
      <c r="I237" s="26"/>
      <c r="J237" s="26"/>
      <c r="K237" s="73"/>
    </row>
    <row r="238" spans="1:11" x14ac:dyDescent="0.25">
      <c r="A238" s="6"/>
      <c r="B238" s="63"/>
      <c r="C238" s="7"/>
      <c r="D238" s="59"/>
      <c r="E238" s="63"/>
      <c r="F238" s="46"/>
      <c r="G238" s="10"/>
      <c r="H238" s="132"/>
      <c r="I238" s="26"/>
      <c r="J238" s="26"/>
      <c r="K238" s="73"/>
    </row>
    <row r="239" spans="1:11" x14ac:dyDescent="0.25">
      <c r="A239" s="6"/>
      <c r="B239" s="63"/>
      <c r="C239" s="7"/>
      <c r="D239" s="59"/>
      <c r="E239" s="63"/>
      <c r="F239" s="46"/>
      <c r="G239" s="10"/>
      <c r="H239" s="132"/>
      <c r="I239" s="26"/>
      <c r="J239" s="26"/>
      <c r="K239" s="73"/>
    </row>
    <row r="240" spans="1:11" x14ac:dyDescent="0.25">
      <c r="A240" s="6"/>
      <c r="B240" s="63"/>
      <c r="C240" s="7"/>
      <c r="D240" s="59"/>
      <c r="E240" s="63"/>
      <c r="F240" s="46"/>
      <c r="G240" s="10"/>
      <c r="H240" s="132"/>
      <c r="I240" s="26"/>
      <c r="J240" s="26"/>
      <c r="K240" s="73"/>
    </row>
    <row r="241" spans="1:11" x14ac:dyDescent="0.25">
      <c r="A241" s="6"/>
      <c r="B241" s="63"/>
      <c r="C241" s="7"/>
      <c r="D241" s="59"/>
      <c r="E241" s="63"/>
      <c r="F241" s="46"/>
      <c r="G241" s="10"/>
      <c r="H241" s="132"/>
      <c r="I241" s="26"/>
      <c r="J241" s="26"/>
      <c r="K241" s="73"/>
    </row>
    <row r="242" spans="1:11" x14ac:dyDescent="0.25">
      <c r="A242" s="6"/>
      <c r="B242" s="63"/>
      <c r="C242" s="7"/>
      <c r="D242" s="59"/>
      <c r="E242" s="63"/>
      <c r="F242" s="46"/>
      <c r="G242" s="10"/>
      <c r="H242" s="132"/>
      <c r="I242" s="26"/>
      <c r="J242" s="26"/>
      <c r="K242" s="73"/>
    </row>
    <row r="243" spans="1:11" x14ac:dyDescent="0.25">
      <c r="A243" s="6"/>
      <c r="B243" s="63"/>
      <c r="C243" s="7"/>
      <c r="D243" s="59"/>
      <c r="E243" s="63"/>
      <c r="F243" s="46"/>
      <c r="G243" s="10"/>
      <c r="H243" s="132"/>
      <c r="I243" s="26"/>
      <c r="J243" s="26"/>
      <c r="K243" s="73"/>
    </row>
    <row r="244" spans="1:11" x14ac:dyDescent="0.25">
      <c r="A244" s="6"/>
      <c r="B244" s="63"/>
      <c r="C244" s="7"/>
      <c r="D244" s="59"/>
      <c r="E244" s="63"/>
      <c r="F244" s="46"/>
      <c r="G244" s="10"/>
      <c r="H244" s="132"/>
      <c r="I244" s="26"/>
      <c r="J244" s="26"/>
      <c r="K244" s="73"/>
    </row>
    <row r="245" spans="1:11" x14ac:dyDescent="0.25">
      <c r="A245" s="6"/>
      <c r="B245" s="63"/>
      <c r="C245" s="7"/>
      <c r="D245" s="59"/>
      <c r="E245" s="63"/>
      <c r="F245" s="46"/>
      <c r="G245" s="10"/>
      <c r="H245" s="132"/>
      <c r="I245" s="26"/>
      <c r="J245" s="26"/>
      <c r="K245" s="73"/>
    </row>
    <row r="246" spans="1:11" x14ac:dyDescent="0.25">
      <c r="A246" s="6"/>
      <c r="B246" s="63"/>
      <c r="C246" s="7"/>
      <c r="D246" s="59"/>
      <c r="E246" s="63"/>
      <c r="F246" s="46"/>
      <c r="G246" s="10"/>
      <c r="H246" s="132"/>
      <c r="I246" s="26"/>
      <c r="J246" s="26"/>
      <c r="K246" s="73"/>
    </row>
    <row r="247" spans="1:11" x14ac:dyDescent="0.25">
      <c r="A247" s="6"/>
      <c r="B247" s="63"/>
      <c r="C247" s="7"/>
      <c r="D247" s="59"/>
      <c r="E247" s="63"/>
      <c r="F247" s="46"/>
      <c r="G247" s="10"/>
      <c r="H247" s="132"/>
      <c r="I247" s="26"/>
      <c r="J247" s="26"/>
      <c r="K247" s="73"/>
    </row>
    <row r="248" spans="1:11" x14ac:dyDescent="0.25">
      <c r="A248" s="6"/>
      <c r="B248" s="63"/>
      <c r="C248" s="7"/>
      <c r="D248" s="59"/>
      <c r="E248" s="63"/>
      <c r="F248" s="46"/>
      <c r="G248" s="10"/>
      <c r="H248" s="132"/>
      <c r="I248" s="26"/>
      <c r="J248" s="26"/>
      <c r="K248" s="73"/>
    </row>
    <row r="249" spans="1:11" x14ac:dyDescent="0.25">
      <c r="A249" s="6"/>
      <c r="B249" s="63"/>
      <c r="C249" s="7"/>
      <c r="D249" s="59"/>
      <c r="E249" s="63"/>
      <c r="F249" s="46"/>
      <c r="G249" s="10"/>
      <c r="H249" s="132"/>
      <c r="I249" s="26"/>
      <c r="J249" s="26"/>
      <c r="K249" s="73"/>
    </row>
    <row r="250" spans="1:11" x14ac:dyDescent="0.25">
      <c r="A250" s="6"/>
      <c r="B250" s="63"/>
      <c r="C250" s="7"/>
      <c r="D250" s="59"/>
      <c r="E250" s="63"/>
      <c r="F250" s="46"/>
      <c r="G250" s="10"/>
      <c r="H250" s="132"/>
      <c r="I250" s="26"/>
      <c r="J250" s="26"/>
      <c r="K250" s="73"/>
    </row>
    <row r="251" spans="1:11" x14ac:dyDescent="0.25">
      <c r="A251" s="6"/>
      <c r="B251" s="63"/>
      <c r="C251" s="7"/>
      <c r="D251" s="59"/>
      <c r="E251" s="63"/>
      <c r="F251" s="46"/>
      <c r="G251" s="10"/>
      <c r="H251" s="132"/>
      <c r="I251" s="26"/>
      <c r="J251" s="26"/>
      <c r="K251" s="73"/>
    </row>
    <row r="252" spans="1:11" x14ac:dyDescent="0.25">
      <c r="A252" s="6"/>
      <c r="B252" s="63"/>
      <c r="C252" s="7"/>
      <c r="D252" s="59"/>
      <c r="E252" s="63"/>
      <c r="F252" s="46"/>
      <c r="G252" s="10"/>
      <c r="H252" s="132"/>
      <c r="I252" s="26"/>
      <c r="J252" s="26"/>
      <c r="K252" s="73"/>
    </row>
    <row r="253" spans="1:11" x14ac:dyDescent="0.25">
      <c r="A253" s="6"/>
      <c r="B253" s="63"/>
      <c r="C253" s="7"/>
      <c r="D253" s="59"/>
      <c r="E253" s="63"/>
      <c r="F253" s="46"/>
      <c r="G253" s="10"/>
      <c r="H253" s="132"/>
      <c r="I253" s="26"/>
      <c r="J253" s="26"/>
      <c r="K253" s="73"/>
    </row>
    <row r="254" spans="1:11" x14ac:dyDescent="0.25">
      <c r="A254" s="6"/>
      <c r="B254" s="63"/>
      <c r="C254" s="7"/>
      <c r="D254" s="59"/>
      <c r="E254" s="63"/>
      <c r="F254" s="46"/>
      <c r="G254" s="10"/>
      <c r="H254" s="132"/>
      <c r="I254" s="26"/>
      <c r="J254" s="26"/>
      <c r="K254" s="73"/>
    </row>
    <row r="255" spans="1:11" x14ac:dyDescent="0.25">
      <c r="A255" s="6"/>
      <c r="B255" s="63"/>
      <c r="C255" s="7"/>
      <c r="D255" s="59"/>
      <c r="E255" s="63"/>
      <c r="F255" s="46"/>
      <c r="G255" s="10"/>
      <c r="H255" s="132"/>
      <c r="I255" s="26"/>
      <c r="J255" s="26"/>
      <c r="K255" s="73"/>
    </row>
    <row r="256" spans="1:11" x14ac:dyDescent="0.25">
      <c r="A256" s="6"/>
      <c r="B256" s="63"/>
      <c r="C256" s="7"/>
      <c r="D256" s="59"/>
      <c r="E256" s="63"/>
      <c r="F256" s="46"/>
      <c r="G256" s="10"/>
      <c r="H256" s="132"/>
      <c r="I256" s="26"/>
      <c r="J256" s="26"/>
      <c r="K256" s="73"/>
    </row>
    <row r="257" spans="1:11" x14ac:dyDescent="0.25">
      <c r="A257" s="6"/>
      <c r="B257" s="63"/>
      <c r="C257" s="7"/>
      <c r="D257" s="59"/>
      <c r="E257" s="63"/>
      <c r="F257" s="46"/>
      <c r="G257" s="10"/>
      <c r="H257" s="132"/>
      <c r="I257" s="26"/>
      <c r="J257" s="26"/>
      <c r="K257" s="73"/>
    </row>
    <row r="258" spans="1:11" x14ac:dyDescent="0.25">
      <c r="A258" s="6"/>
      <c r="B258" s="63"/>
      <c r="C258" s="7"/>
      <c r="D258" s="59"/>
      <c r="E258" s="63"/>
      <c r="F258" s="46"/>
      <c r="G258" s="10"/>
      <c r="H258" s="132"/>
      <c r="I258" s="26"/>
      <c r="J258" s="26"/>
      <c r="K258" s="73"/>
    </row>
    <row r="259" spans="1:11" x14ac:dyDescent="0.25">
      <c r="A259" s="6"/>
      <c r="B259" s="63"/>
      <c r="C259" s="7"/>
      <c r="D259" s="59"/>
      <c r="E259" s="63"/>
      <c r="F259" s="46"/>
      <c r="G259" s="10"/>
      <c r="H259" s="132"/>
      <c r="I259" s="26"/>
      <c r="J259" s="26"/>
      <c r="K259" s="73"/>
    </row>
    <row r="260" spans="1:11" x14ac:dyDescent="0.25">
      <c r="A260" s="6"/>
      <c r="B260" s="63"/>
      <c r="C260" s="7"/>
      <c r="D260" s="59"/>
      <c r="E260" s="63"/>
      <c r="F260" s="46"/>
      <c r="G260" s="10"/>
      <c r="H260" s="132"/>
      <c r="I260" s="26"/>
      <c r="J260" s="26"/>
      <c r="K260" s="73"/>
    </row>
    <row r="261" spans="1:11" x14ac:dyDescent="0.25">
      <c r="A261" s="6"/>
      <c r="B261" s="63"/>
      <c r="C261" s="7"/>
      <c r="D261" s="59"/>
      <c r="E261" s="63"/>
      <c r="F261" s="46"/>
      <c r="G261" s="10"/>
      <c r="H261" s="132"/>
      <c r="I261" s="26"/>
      <c r="J261" s="26"/>
      <c r="K261" s="73"/>
    </row>
    <row r="262" spans="1:11" x14ac:dyDescent="0.25">
      <c r="A262" s="6"/>
      <c r="B262" s="63"/>
      <c r="C262" s="7"/>
      <c r="D262" s="59"/>
      <c r="E262" s="63"/>
      <c r="F262" s="46"/>
      <c r="G262" s="10"/>
      <c r="H262" s="132"/>
      <c r="I262" s="26"/>
      <c r="J262" s="26"/>
      <c r="K262" s="73"/>
    </row>
    <row r="263" spans="1:11" x14ac:dyDescent="0.25">
      <c r="A263" s="6"/>
      <c r="B263" s="63"/>
      <c r="C263" s="7"/>
      <c r="D263" s="59"/>
      <c r="E263" s="63"/>
      <c r="F263" s="46"/>
      <c r="G263" s="10"/>
      <c r="H263" s="132"/>
      <c r="I263" s="26"/>
      <c r="J263" s="26"/>
      <c r="K263" s="73"/>
    </row>
    <row r="264" spans="1:11" x14ac:dyDescent="0.25">
      <c r="A264" s="6"/>
      <c r="B264" s="63"/>
      <c r="C264" s="7"/>
      <c r="D264" s="59"/>
      <c r="E264" s="63"/>
      <c r="F264" s="46"/>
      <c r="G264" s="10"/>
      <c r="H264" s="132"/>
      <c r="I264" s="26"/>
      <c r="J264" s="26"/>
      <c r="K264" s="73"/>
    </row>
    <row r="265" spans="1:11" x14ac:dyDescent="0.25">
      <c r="A265" s="6"/>
      <c r="B265" s="63"/>
      <c r="C265" s="7"/>
      <c r="D265" s="59"/>
      <c r="E265" s="63"/>
      <c r="F265" s="46"/>
      <c r="G265" s="10"/>
      <c r="H265" s="132"/>
      <c r="I265" s="26"/>
      <c r="J265" s="26"/>
      <c r="K265" s="73"/>
    </row>
    <row r="266" spans="1:11" x14ac:dyDescent="0.25">
      <c r="A266" s="6"/>
      <c r="B266" s="63"/>
      <c r="C266" s="7"/>
      <c r="D266" s="59"/>
      <c r="E266" s="63"/>
      <c r="F266" s="46"/>
      <c r="G266" s="10"/>
      <c r="H266" s="132"/>
      <c r="I266" s="26"/>
      <c r="J266" s="26"/>
      <c r="K266" s="73"/>
    </row>
    <row r="267" spans="1:11" x14ac:dyDescent="0.25">
      <c r="B267" s="63"/>
      <c r="C267" s="7"/>
      <c r="D267" s="59"/>
      <c r="E267" s="63"/>
      <c r="F267" s="46"/>
      <c r="G267" s="10"/>
      <c r="H267" s="132"/>
      <c r="I267" s="26"/>
      <c r="J267" s="26"/>
      <c r="K267" s="73"/>
    </row>
    <row r="268" spans="1:11" x14ac:dyDescent="0.25">
      <c r="B268" s="63"/>
      <c r="C268" s="7"/>
      <c r="D268" s="59"/>
      <c r="E268" s="63"/>
      <c r="F268" s="46"/>
      <c r="G268" s="10"/>
      <c r="H268" s="132"/>
      <c r="I268" s="26"/>
      <c r="J268" s="26"/>
      <c r="K268" s="73"/>
    </row>
    <row r="269" spans="1:11" x14ac:dyDescent="0.25">
      <c r="B269" s="63"/>
      <c r="C269" s="7"/>
      <c r="D269" s="59"/>
      <c r="E269" s="63"/>
      <c r="F269" s="46"/>
      <c r="G269" s="10"/>
      <c r="H269" s="132"/>
      <c r="I269" s="26"/>
      <c r="J269" s="26"/>
      <c r="K269" s="73"/>
    </row>
    <row r="270" spans="1:11" x14ac:dyDescent="0.25">
      <c r="B270" s="63"/>
      <c r="C270" s="7"/>
      <c r="D270" s="59"/>
      <c r="E270" s="63"/>
      <c r="F270" s="46"/>
      <c r="G270" s="10"/>
      <c r="H270" s="132"/>
      <c r="I270" s="26"/>
      <c r="J270" s="26"/>
      <c r="K270" s="73"/>
    </row>
    <row r="271" spans="1:11" x14ac:dyDescent="0.25">
      <c r="B271" s="63"/>
      <c r="C271" s="7"/>
      <c r="D271" s="59"/>
      <c r="E271" s="63"/>
      <c r="F271" s="46"/>
      <c r="G271" s="10"/>
      <c r="H271" s="132"/>
      <c r="I271" s="26"/>
      <c r="J271" s="26"/>
      <c r="K271" s="73"/>
    </row>
    <row r="272" spans="1:11" x14ac:dyDescent="0.25">
      <c r="B272" s="63"/>
      <c r="C272" s="7"/>
      <c r="D272" s="59"/>
      <c r="E272" s="63"/>
      <c r="F272" s="46"/>
      <c r="G272" s="10"/>
      <c r="H272" s="132"/>
      <c r="I272" s="26"/>
      <c r="J272" s="26"/>
      <c r="K272" s="73"/>
    </row>
    <row r="273" spans="2:11" x14ac:dyDescent="0.25">
      <c r="B273" s="63"/>
      <c r="C273" s="7"/>
      <c r="D273" s="59"/>
      <c r="E273" s="63"/>
      <c r="F273" s="46"/>
      <c r="G273" s="10"/>
      <c r="H273" s="132"/>
      <c r="I273" s="26"/>
      <c r="J273" s="26"/>
      <c r="K273" s="73"/>
    </row>
    <row r="274" spans="2:11" x14ac:dyDescent="0.25">
      <c r="B274" s="63"/>
      <c r="C274" s="7"/>
      <c r="D274" s="59"/>
      <c r="E274" s="63"/>
      <c r="F274" s="46"/>
      <c r="G274" s="10"/>
      <c r="H274" s="132"/>
      <c r="I274" s="26"/>
      <c r="J274" s="26"/>
      <c r="K274" s="73"/>
    </row>
    <row r="275" spans="2:11" x14ac:dyDescent="0.25">
      <c r="B275" s="63"/>
      <c r="C275" s="7"/>
      <c r="D275" s="59"/>
      <c r="E275" s="63"/>
      <c r="F275" s="46"/>
      <c r="G275" s="10"/>
      <c r="H275" s="132"/>
      <c r="I275" s="26"/>
      <c r="J275" s="26"/>
      <c r="K275" s="73"/>
    </row>
    <row r="276" spans="2:11" x14ac:dyDescent="0.25">
      <c r="B276" s="63"/>
      <c r="C276" s="7"/>
      <c r="D276" s="59"/>
      <c r="E276" s="63"/>
      <c r="F276" s="46"/>
      <c r="G276" s="10"/>
      <c r="H276" s="132"/>
      <c r="I276" s="26"/>
      <c r="J276" s="26"/>
      <c r="K276" s="73"/>
    </row>
    <row r="277" spans="2:11" x14ac:dyDescent="0.25">
      <c r="B277" s="63"/>
      <c r="C277" s="7"/>
      <c r="D277" s="59"/>
      <c r="E277" s="63"/>
      <c r="F277" s="46"/>
      <c r="G277" s="10"/>
      <c r="H277" s="132"/>
      <c r="I277" s="26"/>
      <c r="J277" s="26"/>
      <c r="K277" s="73"/>
    </row>
  </sheetData>
  <sortState ref="B10:J123">
    <sortCondition ref="B10:B123"/>
  </sortState>
  <mergeCells count="3">
    <mergeCell ref="B7:K7"/>
    <mergeCell ref="B2:K2"/>
    <mergeCell ref="B3:K3"/>
  </mergeCells>
  <phoneticPr fontId="0" type="noConversion"/>
  <printOptions horizontalCentered="1"/>
  <pageMargins left="0" right="0" top="0.5" bottom="0.41" header="0.25" footer="0.25"/>
  <pageSetup scale="53" fitToHeight="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Dan Longanecker</cp:lastModifiedBy>
  <cp:lastPrinted>2015-11-06T15:47:52Z</cp:lastPrinted>
  <dcterms:created xsi:type="dcterms:W3CDTF">1998-03-11T16:17:58Z</dcterms:created>
  <dcterms:modified xsi:type="dcterms:W3CDTF">2016-01-15T15:29:15Z</dcterms:modified>
</cp:coreProperties>
</file>